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Downloads\"/>
    </mc:Choice>
  </mc:AlternateContent>
  <bookViews>
    <workbookView xWindow="0" yWindow="0" windowWidth="14745" windowHeight="8280" tabRatio="913"/>
  </bookViews>
  <sheets>
    <sheet name="стр.1_4 Автономные учрежд.КпО" sheetId="29" r:id="rId1"/>
    <sheet name="стр.5_6" sheetId="5" r:id="rId2"/>
    <sheet name=" сведения" sheetId="25" r:id="rId3"/>
  </sheets>
  <definedNames>
    <definedName name="TABLE" localSheetId="1">стр.5_6!#REF!</definedName>
    <definedName name="TABLE_2" localSheetId="1">стр.5_6!#REF!</definedName>
  </definedNames>
  <calcPr calcId="162913"/>
</workbook>
</file>

<file path=xl/calcChain.xml><?xml version="1.0" encoding="utf-8"?>
<calcChain xmlns="http://schemas.openxmlformats.org/spreadsheetml/2006/main">
  <c r="DJ24" i="5" l="1"/>
  <c r="DF53" i="29" l="1"/>
  <c r="DS53" i="29"/>
  <c r="EJ34" i="5" l="1"/>
  <c r="P22" i="25" l="1"/>
  <c r="P20" i="25"/>
  <c r="CS53" i="29" l="1"/>
  <c r="CS49" i="29" s="1"/>
  <c r="DW15" i="5" l="1"/>
  <c r="EJ15" i="5"/>
  <c r="DW24" i="5"/>
  <c r="EJ24" i="5"/>
  <c r="DW34" i="5"/>
  <c r="DJ34" i="5"/>
  <c r="DF84" i="29"/>
  <c r="DS84" i="29"/>
  <c r="DF76" i="29"/>
  <c r="DS76" i="29"/>
  <c r="CS76" i="29"/>
  <c r="DS49" i="29"/>
  <c r="DF49" i="29"/>
  <c r="DW14" i="5" l="1"/>
  <c r="DW7" i="5" s="1"/>
  <c r="EJ14" i="5"/>
  <c r="EJ7" i="5" s="1"/>
  <c r="DF48" i="29"/>
  <c r="DS48" i="29"/>
  <c r="DJ7" i="5"/>
  <c r="CS48" i="29"/>
</calcChain>
</file>

<file path=xl/sharedStrings.xml><?xml version="1.0" encoding="utf-8"?>
<sst xmlns="http://schemas.openxmlformats.org/spreadsheetml/2006/main" count="563" uniqueCount="356">
  <si>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</si>
  <si>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</si>
  <si>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</si>
  <si>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</si>
  <si>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</si>
  <si>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</si>
  <si>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</si>
  <si>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</si>
  <si>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</si>
  <si>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</si>
  <si>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</si>
  <si>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</si>
  <si>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</si>
  <si>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</si>
  <si>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</si>
  <si>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</si>
  <si>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</si>
  <si>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</si>
  <si>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</si>
  <si>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</si>
  <si>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</si>
  <si>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</si>
  <si>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</si>
  <si>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</si>
  <si>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</si>
  <si>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</si>
  <si>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</si>
  <si>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</si>
  <si>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</si>
  <si>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</si>
  <si>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</si>
  <si>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</si>
  <si>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</si>
  <si>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</si>
  <si>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</si>
  <si>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</si>
  <si>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</si>
  <si>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</si>
  <si>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</si>
  <si>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</si>
  <si>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</si>
  <si>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</si>
  <si>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</si>
  <si>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</si>
  <si>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</si>
  <si>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</si>
  <si>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</si>
  <si>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</si>
  <si>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</si>
  <si>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</si>
  <si>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</si>
  <si>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</si>
  <si>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</si>
  <si>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</si>
  <si>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</si>
  <si>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</si>
  <si>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</si>
  <si>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</si>
  <si>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</si>
  <si>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</si>
  <si>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</si>
  <si>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</si>
  <si>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</si>
  <si>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</si>
  <si>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</si>
  <si>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</si>
  <si>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</si>
  <si>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</si>
  <si>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</si>
  <si>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</si>
  <si>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</si>
  <si>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</si>
  <si>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</si>
  <si>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</si>
  <si>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</si>
  <si>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</si>
  <si>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</si>
  <si>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</si>
  <si>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</si>
  <si>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</si>
  <si>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</si>
  <si>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</si>
  <si>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</si>
  <si>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</si>
  <si>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</si>
  <si>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</si>
  <si>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</si>
  <si>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</si>
  <si>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</si>
  <si>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</si>
  <si>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</si>
  <si>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</si>
  <si>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2400</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</si>
  <si>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</si>
  <si>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</si>
  <si>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</si>
  <si>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</si>
  <si>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</si>
  <si>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</si>
  <si>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</si>
  <si>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</si>
  <si>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</si>
  <si>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2630</t>
  </si>
  <si>
    <t>243</t>
  </si>
  <si>
    <t>2640</t>
  </si>
  <si>
    <t>244</t>
  </si>
  <si>
    <t>из них:</t>
  </si>
  <si>
    <t>2650</t>
  </si>
  <si>
    <t>400</t>
  </si>
  <si>
    <t>406</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</si>
  <si>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</si>
  <si>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</si>
  <si>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</si>
  <si>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</si>
  <si>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</si>
  <si>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</si>
  <si>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</si>
  <si>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</si>
  <si>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</si>
  <si>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</si>
  <si>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</si>
  <si>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</si>
  <si>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</si>
  <si>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</si>
  <si>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</si>
  <si>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</si>
  <si>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</si>
  <si>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</si>
  <si>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</si>
  <si>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</si>
  <si>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</si>
  <si>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</si>
  <si>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</si>
  <si>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</si>
  <si>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</si>
  <si>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</si>
  <si>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</si>
  <si>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</si>
  <si>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</si>
  <si>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</si>
  <si>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</si>
  <si>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</si>
  <si>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</si>
  <si>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</si>
  <si>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</si>
  <si>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</si>
  <si>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</si>
  <si>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</si>
  <si>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</si>
  <si>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</si>
  <si>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</si>
  <si>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</si>
  <si>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</si>
  <si>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</si>
  <si>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</si>
  <si>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</si>
  <si>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</si>
  <si>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</si>
  <si>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</si>
  <si>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</si>
  <si>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</si>
  <si>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</si>
  <si>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</si>
  <si>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</si>
  <si>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</si>
  <si>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</si>
  <si>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</si>
  <si>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</si>
  <si>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</si>
  <si>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</si>
  <si>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</si>
  <si>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</si>
  <si>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</si>
  <si>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</si>
  <si>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</si>
  <si>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</si>
  <si>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</si>
  <si>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</si>
  <si>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</si>
  <si>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</si>
  <si>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</si>
  <si>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</si>
  <si>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</si>
  <si>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</si>
  <si>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</si>
  <si>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</si>
  <si>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</si>
  <si>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</si>
  <si>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</si>
  <si>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</si>
  <si>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</si>
  <si>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</si>
  <si>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</si>
  <si>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</si>
  <si>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</si>
  <si>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</si>
  <si>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</si>
  <si>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</si>
  <si>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</si>
  <si>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</si>
  <si>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</si>
  <si>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</si>
  <si>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</si>
  <si>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</si>
  <si>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</si>
  <si>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</si>
  <si>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</si>
  <si>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</si>
  <si>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</si>
  <si>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</si>
  <si>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</si>
  <si>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</si>
  <si>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</si>
  <si>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</si>
  <si>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</si>
  <si>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</si>
  <si>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</si>
  <si>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</si>
  <si>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</si>
  <si>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</si>
  <si>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</si>
  <si>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1410</t>
  </si>
  <si>
    <t>1420</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</si>
  <si>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</si>
  <si>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</si>
  <si>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</si>
  <si>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</si>
  <si>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</si>
  <si>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</si>
  <si>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</si>
  <si>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</si>
  <si>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</si>
  <si>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</si>
  <si>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</si>
  <si>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</si>
  <si>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</si>
  <si>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</si>
  <si>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</si>
  <si>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</si>
  <si>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</si>
  <si>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Единица измерения:</t>
  </si>
  <si>
    <t>руб.</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</si>
  <si>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</si>
  <si>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</si>
  <si>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</si>
  <si>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</si>
  <si>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</si>
  <si>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</si>
  <si>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</si>
  <si>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</si>
  <si>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</si>
  <si>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</si>
  <si>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</si>
  <si>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</si>
  <si>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</si>
  <si>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</si>
  <si>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</si>
  <si>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</si>
  <si>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</si>
  <si>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</si>
  <si>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</si>
  <si>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</si>
  <si>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</si>
  <si>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</si>
  <si>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</si>
  <si>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</si>
  <si>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</si>
  <si>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</si>
  <si>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</si>
  <si>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</si>
  <si>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</si>
  <si>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</si>
  <si>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</si>
  <si>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</si>
  <si>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</si>
  <si>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</si>
  <si>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доходы от штрафов, пеней, иных сумм принудительного изъятия</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</si>
  <si>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</si>
  <si>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</si>
  <si>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</si>
  <si>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</si>
  <si>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</si>
  <si>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</si>
  <si>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</si>
  <si>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</si>
  <si>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</si>
  <si>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</si>
  <si>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</si>
  <si>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</si>
  <si>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</si>
  <si>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</si>
  <si>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</si>
  <si>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</si>
  <si>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</si>
  <si>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</si>
  <si>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</si>
  <si>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</si>
  <si>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</si>
  <si>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</si>
  <si>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</si>
  <si>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</si>
  <si>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</si>
  <si>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</si>
  <si>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</si>
  <si>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</si>
  <si>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</si>
  <si>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</si>
  <si>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</si>
  <si>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</si>
  <si>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</si>
  <si>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</si>
  <si>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</si>
  <si>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</si>
  <si>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</si>
  <si>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</si>
  <si>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</si>
  <si>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</si>
  <si>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</si>
  <si>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</si>
  <si>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</si>
  <si>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</si>
  <si>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</si>
  <si>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Заведующий МАДОУ ЦРР д/с №134</t>
  </si>
  <si>
    <t>Карпенко Л.В.</t>
  </si>
  <si>
    <t>3906043175</t>
  </si>
  <si>
    <t>390601001</t>
  </si>
  <si>
    <t xml:space="preserve">           муниципальное автономное дошкольное образовательное учреждение города Калининграда центр развития ребёнка - детский сад № 134</t>
  </si>
  <si>
    <t>заведующий</t>
  </si>
  <si>
    <t>главный бухгалтер</t>
  </si>
  <si>
    <t>Спиридович И.Ю.</t>
  </si>
  <si>
    <t>96-62-70</t>
  </si>
  <si>
    <t>муниципальное автономное дошкольное образовательное учреждение города Калининграда центр развития ребенка - детский сад №134</t>
  </si>
  <si>
    <t>24</t>
  </si>
  <si>
    <t>Январь
2021 г.</t>
  </si>
  <si>
    <t>Февраль
2021г.</t>
  </si>
  <si>
    <t>Март
2021г.</t>
  </si>
  <si>
    <t>Апрель
2021г.</t>
  </si>
  <si>
    <t>Май
2021г.</t>
  </si>
  <si>
    <t>Июнь
2021г.</t>
  </si>
  <si>
    <t>Июль
2021г.</t>
  </si>
  <si>
    <t>Август
2021г.</t>
  </si>
  <si>
    <t>Сентябрь
2021г.</t>
  </si>
  <si>
    <t>Октябрь
2021г.</t>
  </si>
  <si>
    <t>Ноябрь
2021г.</t>
  </si>
  <si>
    <t>Декабрь
2021г.</t>
  </si>
  <si>
    <t>2024 г.</t>
  </si>
  <si>
    <t>25</t>
  </si>
  <si>
    <t>2025 г.</t>
  </si>
  <si>
    <t>НА 2024 ФИНАНСОВЫЙ ГОД</t>
  </si>
  <si>
    <t>«30» декабря 2024 г.</t>
  </si>
  <si>
    <t>26</t>
  </si>
  <si>
    <t>2026 г.</t>
  </si>
  <si>
    <t>на 2024 г. и плановый период 2025 - 2026 годов</t>
  </si>
  <si>
    <t>от «29» января 2024 г.²</t>
  </si>
  <si>
    <t>«29» января 2024г.</t>
  </si>
  <si>
    <t>29.01.2024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</si>
</sst>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family val="2"/>
      <charset val="204"/>
    </font>
    <font>
      <sz val="12"/>
      <color theme="1"/>
      <name val="Times New Roman"/>
      <family val="1"/>
      <charset val="204"/>
    </font>
    <font>
      <b/>
      <sz val="12"/>
      <color theme="1"/>
      <name val="Times New Roman"/>
      <family val="1"/>
      <charset val="204"/>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vertAlign val="superscrip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0" fontId="12" fillId="0" borderId="0"/>
    <xf numFmtId="0" fontId="1" fillId="0" borderId="0"/>
    <xf numFmtId="0" fontId="20" fillId="0" borderId="0"/>
  </cellStyleXfs>
  <cellXfs count="266">
    <xf numFmtId="0" fontId="0" fillId="0" borderId="0" xfId="0"/>
    <xf numFmtId="0" fontId="3" fillId="0" borderId="0" xfId="0" applyFont="1" applyAlignment="1">
      <alignment horizontal="justify" vertical="center"/>
    </xf>
    <xf numFmtId="0" fontId="4" fillId="0" borderId="0" xfId="0" applyFont="1" applyAlignment="1">
      <alignment horizontal="left" vertical="top" wrapText="1"/>
    </xf>
    <xf numFmtId="0" fontId="5" fillId="0" borderId="0" xfId="0" applyFont="1" applyAlignment="1">
      <alignment horizontal="left"/>
    </xf>
    <xf numFmtId="0" fontId="5"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49" fontId="4" fillId="0" borderId="0" xfId="0" applyNumberFormat="1" applyFont="1" applyAlignment="1">
      <alignment horizontal="left"/>
    </xf>
    <xf numFmtId="49" fontId="4" fillId="0" borderId="0" xfId="0" applyNumberFormat="1" applyFont="1" applyAlignment="1">
      <alignment horizontal="center"/>
    </xf>
    <xf numFmtId="0" fontId="3" fillId="0" borderId="0" xfId="0" applyFont="1" applyAlignment="1">
      <alignment horizontal="left" vertical="center" indent="2"/>
    </xf>
    <xf numFmtId="0" fontId="4" fillId="0" borderId="0" xfId="0" applyFont="1" applyAlignment="1">
      <alignment horizontal="center" vertical="top"/>
    </xf>
    <xf numFmtId="0" fontId="4" fillId="0" borderId="0" xfId="0" applyFont="1" applyAlignment="1">
      <alignment horizontal="justify" vertical="center"/>
    </xf>
    <xf numFmtId="2" fontId="11" fillId="0" borderId="0" xfId="0" applyNumberFormat="1" applyFont="1" applyAlignment="1">
      <alignment vertical="center" wrapText="1"/>
    </xf>
    <xf numFmtId="49" fontId="11" fillId="0" borderId="0" xfId="0" applyNumberFormat="1"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xf>
    <xf numFmtId="0" fontId="13" fillId="0" borderId="0" xfId="0" applyFont="1"/>
    <xf numFmtId="0" fontId="15" fillId="0" borderId="0" xfId="0" applyFont="1"/>
    <xf numFmtId="0" fontId="14" fillId="0" borderId="0" xfId="0" applyFont="1" applyAlignment="1">
      <alignment horizontal="center"/>
    </xf>
    <xf numFmtId="0" fontId="13" fillId="0" borderId="0" xfId="0" applyFont="1" applyAlignment="1">
      <alignment horizontal="center"/>
    </xf>
    <xf numFmtId="0" fontId="2" fillId="0" borderId="0" xfId="0" applyFont="1"/>
    <xf numFmtId="0" fontId="13" fillId="0" borderId="0" xfId="0" applyFont="1" applyAlignment="1">
      <alignment horizontal="left"/>
    </xf>
    <xf numFmtId="0" fontId="13" fillId="0" borderId="0" xfId="0" applyFont="1" applyAlignment="1">
      <alignment horizontal="right"/>
    </xf>
    <xf numFmtId="0" fontId="13" fillId="0" borderId="6" xfId="0" applyFont="1" applyBorder="1"/>
    <xf numFmtId="0" fontId="14" fillId="0" borderId="6" xfId="0" applyFont="1" applyBorder="1" applyAlignment="1">
      <alignment horizontal="center"/>
    </xf>
    <xf numFmtId="0" fontId="13" fillId="0" borderId="6" xfId="0" applyFont="1" applyBorder="1" applyAlignment="1">
      <alignment horizontal="left"/>
    </xf>
    <xf numFmtId="0" fontId="13" fillId="0" borderId="6" xfId="0" applyFont="1" applyBorder="1" applyAlignment="1">
      <alignment horizontal="right"/>
    </xf>
    <xf numFmtId="0" fontId="13" fillId="0" borderId="9" xfId="0" applyFont="1" applyBorder="1"/>
    <xf numFmtId="0" fontId="13" fillId="0" borderId="9" xfId="0" applyFont="1" applyBorder="1" applyAlignment="1">
      <alignment horizontal="right"/>
    </xf>
    <xf numFmtId="0" fontId="13" fillId="0" borderId="20" xfId="0" applyFont="1" applyBorder="1" applyAlignment="1">
      <alignment horizontal="center" vertical="center"/>
    </xf>
    <xf numFmtId="0" fontId="13" fillId="0" borderId="20" xfId="2" applyFont="1" applyBorder="1" applyAlignment="1">
      <alignment horizontal="center" vertical="center" wrapText="1"/>
    </xf>
    <xf numFmtId="0" fontId="19" fillId="0" borderId="20" xfId="0" applyFont="1" applyBorder="1" applyAlignment="1">
      <alignment horizontal="center"/>
    </xf>
    <xf numFmtId="0" fontId="19" fillId="0" borderId="24" xfId="0" applyFont="1" applyBorder="1" applyAlignment="1">
      <alignment horizontal="center"/>
    </xf>
    <xf numFmtId="0" fontId="19" fillId="0" borderId="24" xfId="2" applyFont="1" applyBorder="1" applyAlignment="1">
      <alignment horizontal="center" vertical="center" wrapText="1"/>
    </xf>
    <xf numFmtId="0" fontId="19" fillId="0" borderId="33" xfId="0" applyFont="1" applyBorder="1" applyAlignment="1">
      <alignment horizontal="center"/>
    </xf>
    <xf numFmtId="0" fontId="19" fillId="0" borderId="0" xfId="0" applyFont="1"/>
    <xf numFmtId="0" fontId="13" fillId="0" borderId="31" xfId="0" applyFont="1" applyBorder="1" applyAlignment="1">
      <alignment wrapText="1"/>
    </xf>
    <xf numFmtId="49" fontId="13" fillId="0" borderId="35" xfId="0" applyNumberFormat="1" applyFont="1" applyBorder="1" applyAlignment="1">
      <alignment horizontal="center" vertical="center"/>
    </xf>
    <xf numFmtId="0" fontId="13" fillId="0" borderId="36" xfId="0" applyFont="1" applyBorder="1"/>
    <xf numFmtId="49" fontId="13" fillId="0" borderId="30"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13" fillId="0" borderId="20" xfId="0" applyFont="1" applyBorder="1"/>
    <xf numFmtId="0" fontId="13" fillId="0" borderId="31" xfId="0" applyFont="1" applyBorder="1"/>
    <xf numFmtId="0" fontId="13" fillId="0" borderId="41" xfId="0" applyFont="1" applyBorder="1" applyAlignment="1">
      <alignment horizontal="left" vertical="top" wrapText="1" indent="3"/>
    </xf>
    <xf numFmtId="0" fontId="13" fillId="0" borderId="42" xfId="0" applyFont="1" applyBorder="1"/>
    <xf numFmtId="49" fontId="13" fillId="0" borderId="3" xfId="0" applyNumberFormat="1" applyFont="1" applyBorder="1" applyAlignment="1">
      <alignment horizontal="center" vertical="center"/>
    </xf>
    <xf numFmtId="0" fontId="13" fillId="0" borderId="24" xfId="0" applyFont="1" applyBorder="1"/>
    <xf numFmtId="0" fontId="13" fillId="0" borderId="38" xfId="0" applyFont="1" applyBorder="1"/>
    <xf numFmtId="0" fontId="13" fillId="0" borderId="39" xfId="0" applyFont="1" applyBorder="1" applyAlignment="1">
      <alignment horizontal="left" vertical="top" wrapText="1" indent="3"/>
    </xf>
    <xf numFmtId="49" fontId="13" fillId="0" borderId="40"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3" fillId="0" borderId="25" xfId="0" applyFont="1" applyBorder="1"/>
    <xf numFmtId="0" fontId="13" fillId="0" borderId="39" xfId="0" applyFont="1" applyBorder="1"/>
    <xf numFmtId="0" fontId="13" fillId="0" borderId="31" xfId="0" applyFont="1" applyBorder="1" applyAlignment="1">
      <alignment horizontal="left" vertical="top" wrapText="1" indent="3"/>
    </xf>
    <xf numFmtId="0" fontId="13" fillId="0" borderId="31" xfId="0" applyFont="1" applyBorder="1" applyAlignment="1">
      <alignment horizontal="right" vertical="center" wrapText="1" indent="3"/>
    </xf>
    <xf numFmtId="0" fontId="13" fillId="0" borderId="31" xfId="0" applyFont="1" applyBorder="1" applyAlignment="1">
      <alignment horizontal="left" wrapText="1"/>
    </xf>
    <xf numFmtId="0" fontId="13" fillId="0" borderId="38" xfId="0" applyFont="1" applyBorder="1" applyAlignment="1">
      <alignment horizontal="left" vertical="top" wrapText="1" indent="3"/>
    </xf>
    <xf numFmtId="49" fontId="13" fillId="0" borderId="43"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3" fillId="0" borderId="26" xfId="0" applyFont="1" applyBorder="1"/>
    <xf numFmtId="49" fontId="13" fillId="0" borderId="42"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28"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left" vertical="top" wrapText="1" indent="14"/>
    </xf>
    <xf numFmtId="0" fontId="13" fillId="0" borderId="0" xfId="0" applyFont="1" applyAlignment="1">
      <alignment horizontal="left" indent="14"/>
    </xf>
    <xf numFmtId="0" fontId="13" fillId="0" borderId="0" xfId="0" applyFont="1" applyAlignment="1">
      <alignment horizontal="left" vertical="center" indent="13"/>
    </xf>
    <xf numFmtId="49" fontId="4" fillId="0" borderId="20" xfId="0" applyNumberFormat="1" applyFont="1" applyBorder="1" applyAlignment="1">
      <alignment horizontal="center"/>
    </xf>
    <xf numFmtId="0" fontId="13" fillId="0" borderId="20" xfId="0" applyFont="1" applyBorder="1" applyAlignment="1">
      <alignment horizontal="center" vertical="center" wrapText="1"/>
    </xf>
    <xf numFmtId="49" fontId="4" fillId="3" borderId="20" xfId="0" applyNumberFormat="1" applyFont="1" applyFill="1" applyBorder="1" applyAlignment="1">
      <alignment horizontal="center"/>
    </xf>
    <xf numFmtId="49" fontId="2" fillId="3" borderId="20" xfId="0" applyNumberFormat="1" applyFont="1" applyFill="1" applyBorder="1" applyAlignment="1">
      <alignment horizontal="center" vertical="center"/>
    </xf>
    <xf numFmtId="0" fontId="4" fillId="3" borderId="0" xfId="0" applyFont="1" applyFill="1" applyAlignment="1">
      <alignment horizontal="left"/>
    </xf>
    <xf numFmtId="49" fontId="13" fillId="0" borderId="29" xfId="0" applyNumberFormat="1" applyFont="1" applyBorder="1" applyAlignment="1">
      <alignment horizontal="center" vertical="center"/>
    </xf>
    <xf numFmtId="49" fontId="13" fillId="0" borderId="11" xfId="0" applyNumberFormat="1" applyFont="1" applyBorder="1" applyAlignment="1">
      <alignment horizontal="center" vertical="center"/>
    </xf>
    <xf numFmtId="0" fontId="4" fillId="4" borderId="10" xfId="0" applyFont="1" applyFill="1" applyBorder="1" applyAlignment="1">
      <alignment horizontal="left" vertical="top" wrapText="1" indent="3"/>
    </xf>
    <xf numFmtId="0" fontId="4" fillId="4" borderId="9" xfId="0" applyFont="1" applyFill="1" applyBorder="1" applyAlignment="1">
      <alignment horizontal="left" vertical="top" indent="3"/>
    </xf>
    <xf numFmtId="0" fontId="4" fillId="4" borderId="11" xfId="0" applyFont="1" applyFill="1" applyBorder="1" applyAlignment="1">
      <alignment horizontal="left" vertical="top" indent="3"/>
    </xf>
    <xf numFmtId="49" fontId="4" fillId="4" borderId="20" xfId="0" applyNumberFormat="1" applyFont="1" applyFill="1" applyBorder="1" applyAlignment="1">
      <alignment horizontal="center"/>
    </xf>
    <xf numFmtId="4" fontId="4" fillId="0" borderId="20" xfId="0" applyNumberFormat="1"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left" wrapText="1" indent="2"/>
    </xf>
    <xf numFmtId="0" fontId="4" fillId="0" borderId="20" xfId="0" applyFont="1" applyBorder="1" applyAlignment="1">
      <alignment horizontal="left" indent="2"/>
    </xf>
    <xf numFmtId="49" fontId="4" fillId="0" borderId="20" xfId="0" applyNumberFormat="1" applyFont="1" applyBorder="1" applyAlignment="1">
      <alignment horizontal="center"/>
    </xf>
    <xf numFmtId="0" fontId="4" fillId="0" borderId="20" xfId="0" applyFont="1" applyBorder="1" applyAlignment="1">
      <alignment horizontal="left" wrapText="1" indent="1"/>
    </xf>
    <xf numFmtId="0" fontId="4" fillId="0" borderId="20" xfId="0" applyFont="1" applyBorder="1" applyAlignment="1">
      <alignment horizontal="left" indent="1"/>
    </xf>
    <xf numFmtId="2" fontId="4" fillId="0" borderId="20" xfId="0" applyNumberFormat="1" applyFont="1" applyBorder="1" applyAlignment="1">
      <alignment horizontal="center"/>
    </xf>
    <xf numFmtId="0" fontId="5" fillId="0" borderId="20" xfId="0" applyFont="1" applyBorder="1" applyAlignment="1">
      <alignment horizontal="left"/>
    </xf>
    <xf numFmtId="49" fontId="5" fillId="0" borderId="20" xfId="0" applyNumberFormat="1" applyFont="1" applyBorder="1" applyAlignment="1">
      <alignment horizontal="center"/>
    </xf>
    <xf numFmtId="0" fontId="4" fillId="0" borderId="10" xfId="0" applyFont="1" applyBorder="1" applyAlignment="1">
      <alignment horizontal="left" vertical="top" wrapText="1" indent="1"/>
    </xf>
    <xf numFmtId="0" fontId="4" fillId="0" borderId="9" xfId="0" applyFont="1" applyBorder="1" applyAlignment="1">
      <alignment horizontal="left" vertical="top" indent="1"/>
    </xf>
    <xf numFmtId="0" fontId="4" fillId="0" borderId="11" xfId="0" applyFont="1" applyBorder="1" applyAlignment="1">
      <alignment horizontal="left" vertical="top" indent="1"/>
    </xf>
    <xf numFmtId="0" fontId="4" fillId="0" borderId="20" xfId="0" applyFont="1" applyBorder="1" applyAlignment="1">
      <alignment horizontal="left" wrapText="1" indent="3"/>
    </xf>
    <xf numFmtId="0" fontId="4" fillId="0" borderId="20" xfId="0" applyFont="1" applyBorder="1" applyAlignment="1">
      <alignment horizontal="left" indent="3"/>
    </xf>
    <xf numFmtId="0" fontId="4" fillId="4" borderId="10" xfId="0" applyFont="1" applyFill="1" applyBorder="1" applyAlignment="1">
      <alignment horizontal="left" wrapText="1" indent="3"/>
    </xf>
    <xf numFmtId="0" fontId="4" fillId="4" borderId="9" xfId="0" applyFont="1" applyFill="1" applyBorder="1" applyAlignment="1">
      <alignment horizontal="left" wrapText="1" indent="3"/>
    </xf>
    <xf numFmtId="0" fontId="4" fillId="4" borderId="11" xfId="0" applyFont="1" applyFill="1" applyBorder="1" applyAlignment="1">
      <alignment horizontal="left" wrapText="1" indent="3"/>
    </xf>
    <xf numFmtId="49" fontId="4" fillId="0" borderId="10" xfId="0" applyNumberFormat="1" applyFont="1" applyBorder="1" applyAlignment="1">
      <alignment horizontal="center"/>
    </xf>
    <xf numFmtId="49" fontId="4" fillId="0" borderId="9" xfId="0" applyNumberFormat="1" applyFont="1" applyBorder="1" applyAlignment="1">
      <alignment horizontal="center"/>
    </xf>
    <xf numFmtId="49" fontId="4" fillId="0" borderId="11" xfId="0" applyNumberFormat="1" applyFont="1" applyBorder="1" applyAlignment="1">
      <alignment horizontal="center"/>
    </xf>
    <xf numFmtId="0" fontId="4" fillId="0" borderId="10" xfId="0" applyFont="1" applyBorder="1" applyAlignment="1">
      <alignment horizontal="left" vertical="top" wrapText="1" indent="3"/>
    </xf>
    <xf numFmtId="0" fontId="4" fillId="0" borderId="9" xfId="0" applyFont="1" applyBorder="1" applyAlignment="1">
      <alignment horizontal="left" vertical="top" wrapText="1" indent="3"/>
    </xf>
    <xf numFmtId="0" fontId="4" fillId="0" borderId="11" xfId="0" applyFont="1" applyBorder="1" applyAlignment="1">
      <alignment horizontal="left" vertical="top" wrapText="1" indent="3"/>
    </xf>
    <xf numFmtId="0" fontId="4" fillId="2" borderId="20" xfId="0" applyFont="1" applyFill="1" applyBorder="1" applyAlignment="1">
      <alignment horizontal="left" wrapText="1" indent="1"/>
    </xf>
    <xf numFmtId="0" fontId="4" fillId="2" borderId="20" xfId="0" applyFont="1" applyFill="1" applyBorder="1" applyAlignment="1">
      <alignment horizontal="left" indent="1"/>
    </xf>
    <xf numFmtId="0" fontId="4" fillId="2" borderId="20" xfId="0" applyFont="1" applyFill="1" applyBorder="1" applyAlignment="1">
      <alignment horizontal="left" wrapText="1" indent="3"/>
    </xf>
    <xf numFmtId="0" fontId="4" fillId="2" borderId="20" xfId="0" applyFont="1" applyFill="1" applyBorder="1" applyAlignment="1">
      <alignment horizontal="left" indent="3"/>
    </xf>
    <xf numFmtId="0" fontId="4" fillId="2" borderId="10" xfId="0" applyFont="1" applyFill="1" applyBorder="1" applyAlignment="1">
      <alignment horizontal="left" vertical="center" wrapText="1" indent="3"/>
    </xf>
    <xf numFmtId="0" fontId="4" fillId="2" borderId="9" xfId="0" applyFont="1" applyFill="1" applyBorder="1" applyAlignment="1">
      <alignment horizontal="left" vertical="center" indent="3"/>
    </xf>
    <xf numFmtId="0" fontId="4" fillId="2" borderId="11" xfId="0" applyFont="1" applyFill="1" applyBorder="1" applyAlignment="1">
      <alignment horizontal="left" vertical="center" indent="3"/>
    </xf>
    <xf numFmtId="49" fontId="4" fillId="0" borderId="20" xfId="0" applyNumberFormat="1" applyFont="1" applyBorder="1" applyAlignment="1">
      <alignment horizontal="center" vertical="center"/>
    </xf>
    <xf numFmtId="49" fontId="4" fillId="2" borderId="20" xfId="0" applyNumberFormat="1" applyFont="1" applyFill="1" applyBorder="1" applyAlignment="1">
      <alignment horizontal="center"/>
    </xf>
    <xf numFmtId="4" fontId="4" fillId="2" borderId="20" xfId="0" applyNumberFormat="1" applyFont="1" applyFill="1" applyBorder="1" applyAlignment="1">
      <alignment horizontal="center"/>
    </xf>
    <xf numFmtId="0" fontId="4" fillId="2" borderId="10" xfId="0" applyFont="1" applyFill="1" applyBorder="1" applyAlignment="1">
      <alignment horizontal="left" vertical="top" wrapText="1" indent="5"/>
    </xf>
    <xf numFmtId="0" fontId="4" fillId="2" borderId="9" xfId="0" applyFont="1" applyFill="1" applyBorder="1" applyAlignment="1">
      <alignment horizontal="left" vertical="top" indent="5"/>
    </xf>
    <xf numFmtId="0" fontId="4" fillId="2" borderId="11" xfId="0" applyFont="1" applyFill="1" applyBorder="1" applyAlignment="1">
      <alignment horizontal="left" vertical="top" indent="5"/>
    </xf>
    <xf numFmtId="0" fontId="4" fillId="2" borderId="10" xfId="0" applyFont="1" applyFill="1" applyBorder="1" applyAlignment="1">
      <alignment horizontal="left" wrapText="1" indent="5"/>
    </xf>
    <xf numFmtId="0" fontId="4" fillId="2" borderId="9" xfId="0" applyFont="1" applyFill="1" applyBorder="1" applyAlignment="1">
      <alignment horizontal="left" indent="5"/>
    </xf>
    <xf numFmtId="0" fontId="4" fillId="2" borderId="11" xfId="0" applyFont="1" applyFill="1" applyBorder="1" applyAlignment="1">
      <alignment horizontal="left" indent="5"/>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indent="3"/>
    </xf>
    <xf numFmtId="0" fontId="4" fillId="2" borderId="11" xfId="0" applyFont="1" applyFill="1" applyBorder="1" applyAlignment="1">
      <alignment horizontal="left" vertical="top" indent="3"/>
    </xf>
    <xf numFmtId="0" fontId="4" fillId="2" borderId="20" xfId="0" applyFont="1" applyFill="1" applyBorder="1" applyAlignment="1">
      <alignment horizontal="left" wrapText="1" indent="5"/>
    </xf>
    <xf numFmtId="0" fontId="4" fillId="2" borderId="20" xfId="0" applyFont="1" applyFill="1" applyBorder="1" applyAlignment="1">
      <alignment horizontal="left" indent="5"/>
    </xf>
    <xf numFmtId="4" fontId="4" fillId="2" borderId="10" xfId="0" applyNumberFormat="1" applyFont="1" applyFill="1" applyBorder="1" applyAlignment="1">
      <alignment horizontal="center"/>
    </xf>
    <xf numFmtId="4" fontId="4" fillId="2" borderId="9" xfId="0" applyNumberFormat="1" applyFont="1" applyFill="1" applyBorder="1" applyAlignment="1">
      <alignment horizontal="center"/>
    </xf>
    <xf numFmtId="4" fontId="4" fillId="2" borderId="11" xfId="0" applyNumberFormat="1" applyFont="1" applyFill="1" applyBorder="1" applyAlignment="1">
      <alignment horizontal="center"/>
    </xf>
    <xf numFmtId="0" fontId="4" fillId="2" borderId="10" xfId="0" applyFont="1" applyFill="1" applyBorder="1" applyAlignment="1">
      <alignment horizontal="left" wrapText="1" indent="3"/>
    </xf>
    <xf numFmtId="0" fontId="0" fillId="2" borderId="9" xfId="0" applyFill="1" applyBorder="1"/>
    <xf numFmtId="0" fontId="0" fillId="2" borderId="11" xfId="0" applyFill="1" applyBorder="1"/>
    <xf numFmtId="0" fontId="4" fillId="0" borderId="20" xfId="0" applyFont="1" applyBorder="1" applyAlignment="1">
      <alignment horizontal="left" vertical="top" wrapText="1" indent="3"/>
    </xf>
    <xf numFmtId="0" fontId="4" fillId="0" borderId="20" xfId="0" applyFont="1" applyBorder="1" applyAlignment="1">
      <alignment horizontal="left" vertical="top" indent="3"/>
    </xf>
    <xf numFmtId="0" fontId="4" fillId="0" borderId="20" xfId="0" applyFont="1" applyBorder="1" applyAlignment="1">
      <alignment horizontal="left" vertical="top" wrapText="1" indent="1"/>
    </xf>
    <xf numFmtId="0" fontId="4" fillId="0" borderId="20" xfId="0" applyFont="1" applyBorder="1" applyAlignment="1">
      <alignment horizontal="left" vertical="top" indent="1"/>
    </xf>
    <xf numFmtId="0" fontId="4" fillId="0" borderId="25" xfId="0" applyFont="1" applyBorder="1" applyAlignment="1">
      <alignment horizontal="left" vertical="top" wrapText="1" indent="1"/>
    </xf>
    <xf numFmtId="0" fontId="4" fillId="0" borderId="25" xfId="0" applyFont="1" applyBorder="1" applyAlignment="1">
      <alignment horizontal="left" vertical="top" indent="1"/>
    </xf>
    <xf numFmtId="0" fontId="4" fillId="0" borderId="25" xfId="0" applyFont="1" applyBorder="1" applyAlignment="1">
      <alignment horizontal="left" vertical="top" wrapText="1" indent="3"/>
    </xf>
    <xf numFmtId="0" fontId="4" fillId="0" borderId="25" xfId="0" applyFont="1" applyBorder="1" applyAlignment="1">
      <alignment horizontal="left" vertical="top" indent="3"/>
    </xf>
    <xf numFmtId="0" fontId="4" fillId="0" borderId="24" xfId="0" applyFont="1" applyBorder="1" applyAlignment="1">
      <alignment horizontal="center"/>
    </xf>
    <xf numFmtId="4" fontId="4" fillId="0" borderId="25" xfId="0" applyNumberFormat="1"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left" vertical="top" indent="3"/>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8" xfId="0" applyNumberFormat="1" applyFont="1" applyBorder="1" applyAlignment="1">
      <alignment horizontal="center"/>
    </xf>
    <xf numFmtId="49" fontId="4" fillId="0" borderId="6" xfId="0" applyNumberFormat="1" applyFont="1" applyBorder="1" applyAlignment="1">
      <alignment horizontal="center"/>
    </xf>
    <xf numFmtId="49" fontId="4" fillId="0" borderId="4" xfId="0" applyNumberFormat="1" applyFont="1" applyBorder="1" applyAlignment="1">
      <alignment horizontal="center"/>
    </xf>
    <xf numFmtId="4" fontId="4" fillId="0" borderId="24" xfId="0" applyNumberFormat="1" applyFont="1" applyBorder="1" applyAlignment="1">
      <alignment horizontal="center"/>
    </xf>
    <xf numFmtId="49" fontId="4" fillId="2" borderId="10"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11" xfId="0" applyNumberFormat="1" applyFont="1" applyFill="1" applyBorder="1" applyAlignment="1">
      <alignment horizontal="center"/>
    </xf>
    <xf numFmtId="0" fontId="5" fillId="0" borderId="20" xfId="0" applyFont="1" applyBorder="1" applyAlignment="1">
      <alignment horizontal="left" vertical="top"/>
    </xf>
    <xf numFmtId="0" fontId="4" fillId="0" borderId="20" xfId="0" applyFont="1" applyBorder="1" applyAlignment="1">
      <alignment horizontal="left" vertical="top"/>
    </xf>
    <xf numFmtId="49" fontId="2" fillId="0" borderId="20" xfId="0" applyNumberFormat="1" applyFont="1" applyBorder="1" applyAlignment="1">
      <alignment horizontal="center" vertical="center"/>
    </xf>
    <xf numFmtId="0" fontId="4" fillId="0" borderId="2" xfId="0" applyFont="1" applyBorder="1" applyAlignment="1">
      <alignment horizontal="left"/>
    </xf>
    <xf numFmtId="0" fontId="7" fillId="0" borderId="2" xfId="0" applyFont="1" applyBorder="1"/>
    <xf numFmtId="0" fontId="7" fillId="0" borderId="3" xfId="0" applyFont="1" applyBorder="1"/>
    <xf numFmtId="0" fontId="4" fillId="0" borderId="1" xfId="0" applyFont="1" applyBorder="1" applyAlignment="1">
      <alignment horizontal="right"/>
    </xf>
    <xf numFmtId="49" fontId="4" fillId="0" borderId="9" xfId="0" applyNumberFormat="1"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top" wrapText="1"/>
    </xf>
    <xf numFmtId="0" fontId="7" fillId="0" borderId="6" xfId="0" applyFont="1" applyBorder="1"/>
    <xf numFmtId="0" fontId="7" fillId="0" borderId="4" xfId="0" applyFont="1" applyBorder="1"/>
    <xf numFmtId="0" fontId="5"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7" fillId="0" borderId="9" xfId="0" applyFont="1" applyBorder="1"/>
    <xf numFmtId="0" fontId="7" fillId="0" borderId="11" xfId="0" applyFont="1" applyBorder="1"/>
    <xf numFmtId="0" fontId="4" fillId="0" borderId="0" xfId="0" applyFont="1" applyAlignment="1">
      <alignment horizontal="right"/>
    </xf>
    <xf numFmtId="0" fontId="4" fillId="0" borderId="27" xfId="0" applyFont="1" applyBorder="1" applyAlignment="1">
      <alignment horizontal="right"/>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0" fontId="4" fillId="0" borderId="0" xfId="0" applyFont="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0" xfId="0" applyFont="1" applyAlignment="1">
      <alignment horizontal="left"/>
    </xf>
    <xf numFmtId="0" fontId="4" fillId="0" borderId="6" xfId="0" applyFont="1" applyBorder="1" applyAlignment="1">
      <alignment horizontal="center"/>
    </xf>
    <xf numFmtId="0" fontId="4" fillId="0" borderId="0" xfId="0" applyFont="1" applyAlignment="1">
      <alignment horizontal="center" wrapText="1"/>
    </xf>
    <xf numFmtId="0" fontId="0" fillId="0" borderId="0" xfId="0"/>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5" fillId="0" borderId="0" xfId="0" applyNumberFormat="1" applyFont="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Font="1" applyBorder="1" applyAlignment="1">
      <alignment horizontal="center" vertical="top"/>
    </xf>
    <xf numFmtId="49" fontId="4" fillId="0" borderId="0" xfId="0" applyNumberFormat="1" applyFont="1" applyAlignment="1">
      <alignment horizontal="center"/>
    </xf>
    <xf numFmtId="0" fontId="4" fillId="0" borderId="0" xfId="0" applyFont="1" applyAlignment="1">
      <alignment horizontal="justify" vertical="top" wrapText="1"/>
    </xf>
    <xf numFmtId="0" fontId="3" fillId="0" borderId="2" xfId="0" applyFont="1" applyBorder="1" applyAlignment="1">
      <alignment horizontal="center" vertical="top" wrapText="1"/>
    </xf>
    <xf numFmtId="49" fontId="4" fillId="0" borderId="0" xfId="0" applyNumberFormat="1" applyFont="1" applyAlignment="1">
      <alignment horizontal="left"/>
    </xf>
    <xf numFmtId="4" fontId="7" fillId="0" borderId="20" xfId="0" applyNumberFormat="1" applyFont="1" applyBorder="1"/>
    <xf numFmtId="0" fontId="4" fillId="0" borderId="2" xfId="0" applyFont="1" applyBorder="1" applyAlignment="1">
      <alignment horizontal="center" vertical="top"/>
    </xf>
    <xf numFmtId="2" fontId="10" fillId="0" borderId="0" xfId="0" applyNumberFormat="1" applyFont="1" applyAlignment="1">
      <alignment horizontal="justify" vertical="center" wrapText="1"/>
    </xf>
    <xf numFmtId="0" fontId="4" fillId="0" borderId="20" xfId="0" applyFont="1" applyBorder="1" applyAlignment="1">
      <alignment horizontal="center" vertical="top" wrapText="1"/>
    </xf>
    <xf numFmtId="4" fontId="4" fillId="0" borderId="10" xfId="0" applyNumberFormat="1" applyFont="1" applyBorder="1" applyAlignment="1">
      <alignment horizontal="center"/>
    </xf>
    <xf numFmtId="4" fontId="4" fillId="0" borderId="9" xfId="0" applyNumberFormat="1" applyFont="1" applyBorder="1" applyAlignment="1">
      <alignment horizontal="center"/>
    </xf>
    <xf numFmtId="4" fontId="4" fillId="0" borderId="11" xfId="0" applyNumberFormat="1" applyFont="1" applyBorder="1" applyAlignment="1">
      <alignment horizontal="center"/>
    </xf>
    <xf numFmtId="0" fontId="4" fillId="0" borderId="0" xfId="0" applyFont="1" applyAlignment="1">
      <alignment horizontal="center" vertical="top"/>
    </xf>
    <xf numFmtId="0" fontId="4" fillId="0" borderId="20" xfId="0" applyFont="1" applyBorder="1" applyAlignment="1">
      <alignment horizontal="left" vertical="top" wrapText="1"/>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20" xfId="0" applyNumberFormat="1" applyFont="1" applyBorder="1" applyAlignment="1">
      <alignment horizontal="center" vertical="top"/>
    </xf>
    <xf numFmtId="49" fontId="4" fillId="3" borderId="20" xfId="0" applyNumberFormat="1" applyFont="1" applyFill="1" applyBorder="1" applyAlignment="1">
      <alignment horizontal="center"/>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left" vertical="top"/>
    </xf>
    <xf numFmtId="4" fontId="4" fillId="2" borderId="20" xfId="0" applyNumberFormat="1" applyFont="1" applyFill="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right"/>
    </xf>
    <xf numFmtId="0" fontId="3" fillId="0" borderId="9" xfId="0" applyFont="1" applyBorder="1" applyAlignment="1">
      <alignment horizontal="right"/>
    </xf>
    <xf numFmtId="49" fontId="3" fillId="0" borderId="9" xfId="0" applyNumberFormat="1"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20" xfId="0" applyFont="1" applyBorder="1" applyAlignment="1">
      <alignment horizontal="center" vertical="top" wrapText="1"/>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xf>
    <xf numFmtId="49" fontId="4" fillId="3" borderId="20" xfId="0" applyNumberFormat="1" applyFont="1" applyFill="1" applyBorder="1" applyAlignment="1">
      <alignment horizontal="center" vertical="top"/>
    </xf>
    <xf numFmtId="0" fontId="4" fillId="3" borderId="20" xfId="0" applyFont="1" applyFill="1" applyBorder="1" applyAlignment="1">
      <alignment horizontal="left" vertical="top" wrapText="1"/>
    </xf>
    <xf numFmtId="0" fontId="4" fillId="3" borderId="20" xfId="0" applyFont="1" applyFill="1" applyBorder="1" applyAlignment="1">
      <alignment horizontal="lef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4" fontId="4" fillId="3" borderId="20" xfId="0" applyNumberFormat="1" applyFont="1" applyFill="1" applyBorder="1" applyAlignment="1">
      <alignment horizontal="center"/>
    </xf>
    <xf numFmtId="0" fontId="4" fillId="3" borderId="20" xfId="0" applyFont="1" applyFill="1" applyBorder="1" applyAlignment="1">
      <alignment horizontal="center"/>
    </xf>
    <xf numFmtId="0" fontId="7" fillId="0" borderId="20" xfId="0" applyFont="1" applyBorder="1"/>
    <xf numFmtId="2" fontId="10" fillId="0" borderId="0" xfId="0" applyNumberFormat="1" applyFont="1" applyAlignment="1">
      <alignment horizontal="left" vertical="center" wrapText="1"/>
    </xf>
    <xf numFmtId="49" fontId="3" fillId="0" borderId="0" xfId="0" applyNumberFormat="1" applyFont="1" applyAlignment="1">
      <alignment horizontal="left" vertical="center" wrapText="1" indent="2"/>
    </xf>
    <xf numFmtId="2" fontId="10" fillId="0" borderId="0" xfId="0" applyNumberFormat="1" applyFont="1" applyAlignment="1">
      <alignment horizontal="left" vertical="center" wrapText="1" indent="2"/>
    </xf>
    <xf numFmtId="49" fontId="10" fillId="0" borderId="0" xfId="0" applyNumberFormat="1" applyFont="1" applyAlignment="1">
      <alignment horizontal="justify" vertical="center" wrapText="1"/>
    </xf>
    <xf numFmtId="49" fontId="10" fillId="0" borderId="0" xfId="0" applyNumberFormat="1" applyFont="1" applyAlignment="1">
      <alignment horizontal="left" vertical="center" wrapText="1" indent="2"/>
    </xf>
    <xf numFmtId="49" fontId="10" fillId="3" borderId="0" xfId="0" applyNumberFormat="1" applyFont="1" applyFill="1" applyAlignment="1">
      <alignment horizontal="justify" vertical="center" wrapText="1"/>
    </xf>
    <xf numFmtId="0" fontId="13" fillId="0" borderId="2" xfId="0" applyFont="1" applyBorder="1" applyAlignment="1">
      <alignment horizontal="center" vertical="top" wrapText="1"/>
    </xf>
    <xf numFmtId="0" fontId="13" fillId="0" borderId="6" xfId="0" applyFont="1" applyBorder="1" applyAlignment="1">
      <alignment horizontal="center" wrapText="1"/>
    </xf>
    <xf numFmtId="0" fontId="13" fillId="0" borderId="0" xfId="0" applyFont="1" applyAlignment="1">
      <alignment horizontal="left" wrapText="1"/>
    </xf>
    <xf numFmtId="0" fontId="16" fillId="0" borderId="0" xfId="0" applyFont="1" applyAlignment="1">
      <alignment horizontal="center"/>
    </xf>
    <xf numFmtId="0" fontId="17" fillId="0" borderId="0" xfId="0" applyFont="1"/>
    <xf numFmtId="0" fontId="18" fillId="0" borderId="0" xfId="0" applyFont="1" applyAlignment="1">
      <alignment horizontal="center"/>
    </xf>
  </cellXfs>
  <cellStyles count="4">
    <cellStyle name="Обычный" xfId="0" builtinId="0"/>
    <cellStyle name="Обычный 2" xfId="3"/>
    <cellStyle name="Обычный 2 2 2" xfId="2"/>
    <cellStyle name="Обычный 4" xfId="1"/>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C91"/>
  <sheetViews>
    <sheetView tabSelected="1" zoomScaleSheetLayoutView="80" workbookViewId="0">
      <selection activeCell="EF31" sqref="EF31:ER31"/>
    </sheetView>
  </sheetViews>
  <sheetFormatPr defaultColWidth="0.85546875" defaultRowHeight="15.75" x14ac:dyDescent="0.25"/>
  <cols>
    <col min="1" max="74" width="1.28515625" style="6" customWidth="1"/>
    <col min="75" max="75" width="4.5703125" style="6" customWidth="1"/>
    <col min="76" max="148" width="1.28515625" style="6" customWidth="1"/>
    <col min="149" max="16384" width="0.85546875" style="6"/>
  </cols>
  <sheetData>
    <row r="1" spans="1:159" x14ac:dyDescent="0.25">
      <c r="CT1" s="193" t="s">
        <v>169</v>
      </c>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row>
    <row r="2" spans="1:159" ht="50.25" customHeight="1" x14ac:dyDescent="0.25">
      <c r="CT2" s="207" t="s">
        <v>321</v>
      </c>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
      <c r="ET2" s="2"/>
      <c r="EU2" s="2"/>
      <c r="EV2" s="2"/>
      <c r="EW2" s="2"/>
      <c r="EX2" s="2"/>
      <c r="EY2" s="2"/>
      <c r="EZ2" s="2"/>
      <c r="FA2" s="2"/>
      <c r="FB2" s="2"/>
      <c r="FC2" s="2"/>
    </row>
    <row r="3" spans="1:159" ht="6" customHeight="1" x14ac:dyDescent="0.25"/>
    <row r="4" spans="1:159" ht="10.5" customHeight="1" x14ac:dyDescent="0.25">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6"/>
      <c r="ET4" s="16"/>
      <c r="EU4" s="16"/>
      <c r="EV4" s="16"/>
      <c r="EW4" s="16"/>
      <c r="EX4" s="16"/>
      <c r="EY4" s="16"/>
      <c r="EZ4" s="16"/>
      <c r="FA4" s="16"/>
      <c r="FB4" s="16"/>
      <c r="FC4" s="16"/>
    </row>
    <row r="5" spans="1:159" ht="18" customHeight="1" x14ac:dyDescent="0.25"/>
    <row r="6" spans="1:159" x14ac:dyDescent="0.25">
      <c r="DI6" s="189" t="s">
        <v>16</v>
      </c>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row>
    <row r="7" spans="1:159" ht="35.25" customHeight="1" x14ac:dyDescent="0.25">
      <c r="DI7" s="194" t="s">
        <v>322</v>
      </c>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row>
    <row r="8" spans="1:159" ht="14.25" customHeight="1" x14ac:dyDescent="0.25">
      <c r="DI8" s="208" t="s">
        <v>13</v>
      </c>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row>
    <row r="9" spans="1:159" x14ac:dyDescent="0.25">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row>
    <row r="10" spans="1:159" x14ac:dyDescent="0.25">
      <c r="DI10" s="194"/>
      <c r="DJ10" s="194"/>
      <c r="DK10" s="194"/>
      <c r="DL10" s="194"/>
      <c r="DM10" s="194"/>
      <c r="DN10" s="194"/>
      <c r="DO10" s="194"/>
      <c r="DP10" s="194"/>
      <c r="DQ10" s="194"/>
      <c r="DR10" s="194"/>
      <c r="DS10" s="194"/>
      <c r="DT10" s="194"/>
      <c r="DU10" s="194"/>
      <c r="DX10" s="194" t="s">
        <v>323</v>
      </c>
      <c r="DY10" s="194"/>
      <c r="DZ10" s="194"/>
      <c r="EA10" s="194"/>
      <c r="EB10" s="194"/>
      <c r="EC10" s="194"/>
      <c r="ED10" s="194"/>
      <c r="EE10" s="194"/>
      <c r="EF10" s="194"/>
      <c r="EG10" s="194"/>
      <c r="EH10" s="194"/>
      <c r="EI10" s="194"/>
      <c r="EJ10" s="194"/>
      <c r="EK10" s="194"/>
      <c r="EL10" s="194"/>
      <c r="EM10" s="194"/>
      <c r="EN10" s="194"/>
      <c r="EO10" s="194"/>
      <c r="EP10" s="194"/>
      <c r="EQ10" s="194"/>
    </row>
    <row r="11" spans="1:159" x14ac:dyDescent="0.25">
      <c r="DI11" s="205" t="s">
        <v>14</v>
      </c>
      <c r="DJ11" s="205"/>
      <c r="DK11" s="205"/>
      <c r="DL11" s="205"/>
      <c r="DM11" s="205"/>
      <c r="DN11" s="205"/>
      <c r="DO11" s="205"/>
      <c r="DP11" s="205"/>
      <c r="DQ11" s="205"/>
      <c r="DR11" s="205"/>
      <c r="DS11" s="205"/>
      <c r="DT11" s="205"/>
      <c r="DU11" s="205"/>
      <c r="DX11" s="205" t="s">
        <v>15</v>
      </c>
      <c r="DY11" s="205"/>
      <c r="DZ11" s="205"/>
      <c r="EA11" s="205"/>
      <c r="EB11" s="205"/>
      <c r="EC11" s="205"/>
      <c r="ED11" s="205"/>
      <c r="EE11" s="205"/>
      <c r="EF11" s="205"/>
      <c r="EG11" s="205"/>
      <c r="EH11" s="205"/>
      <c r="EI11" s="205"/>
      <c r="EJ11" s="205"/>
      <c r="EK11" s="205"/>
      <c r="EL11" s="205"/>
      <c r="EM11" s="205"/>
      <c r="EN11" s="205"/>
      <c r="EO11" s="205"/>
      <c r="EP11" s="205"/>
      <c r="EQ11" s="205"/>
    </row>
    <row r="12" spans="1:159" x14ac:dyDescent="0.25">
      <c r="DI12" s="185"/>
      <c r="DJ12" s="185"/>
      <c r="DK12" s="206"/>
      <c r="DL12" s="206"/>
      <c r="DM12" s="206"/>
      <c r="DN12" s="193"/>
      <c r="DO12" s="193"/>
      <c r="DQ12" s="206"/>
      <c r="DR12" s="206"/>
      <c r="DS12" s="206"/>
      <c r="DT12" s="206"/>
      <c r="DU12" s="206"/>
      <c r="DV12" s="206"/>
      <c r="DW12" s="206"/>
      <c r="DX12" s="206"/>
      <c r="DY12" s="206"/>
      <c r="DZ12" s="206"/>
      <c r="EA12" s="206"/>
      <c r="EB12" s="206"/>
      <c r="EC12" s="206"/>
      <c r="ED12" s="206"/>
      <c r="EE12" s="206"/>
      <c r="EF12" s="185"/>
      <c r="EG12" s="185"/>
      <c r="EH12" s="185"/>
      <c r="EI12" s="209"/>
      <c r="EJ12" s="209"/>
      <c r="EK12" s="209"/>
    </row>
    <row r="13" spans="1:159" x14ac:dyDescent="0.25">
      <c r="DI13" s="193" t="s">
        <v>354</v>
      </c>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row>
    <row r="14" spans="1:159" s="3" customFormat="1" x14ac:dyDescent="0.25">
      <c r="A14" s="174" t="s">
        <v>168</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row>
    <row r="15" spans="1:159" s="3" customFormat="1" x14ac:dyDescent="0.25">
      <c r="AY15" s="4"/>
      <c r="AZ15" s="4"/>
      <c r="BA15" s="174" t="s">
        <v>352</v>
      </c>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EE15" s="197" t="s">
        <v>17</v>
      </c>
      <c r="EF15" s="175"/>
      <c r="EG15" s="175"/>
      <c r="EH15" s="175"/>
      <c r="EI15" s="175"/>
      <c r="EJ15" s="175"/>
      <c r="EK15" s="175"/>
      <c r="EL15" s="175"/>
      <c r="EM15" s="175"/>
      <c r="EN15" s="175"/>
      <c r="EO15" s="175"/>
      <c r="EP15" s="175"/>
      <c r="EQ15" s="176"/>
    </row>
    <row r="16" spans="1:159" ht="16.5" thickBot="1" x14ac:dyDescent="0.3">
      <c r="EE16" s="198"/>
      <c r="EF16" s="199"/>
      <c r="EG16" s="199"/>
      <c r="EH16" s="199"/>
      <c r="EI16" s="199"/>
      <c r="EJ16" s="199"/>
      <c r="EK16" s="199"/>
      <c r="EL16" s="199"/>
      <c r="EM16" s="199"/>
      <c r="EN16" s="199"/>
      <c r="EO16" s="199"/>
      <c r="EP16" s="199"/>
      <c r="EQ16" s="200"/>
    </row>
    <row r="17" spans="1:148" ht="15.75" customHeight="1" x14ac:dyDescent="0.25">
      <c r="BB17" s="201" t="s">
        <v>353</v>
      </c>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DM17" s="7"/>
      <c r="DN17" s="7"/>
      <c r="DO17" s="7"/>
      <c r="DP17" s="7"/>
      <c r="DQ17" s="7"/>
      <c r="DR17" s="7"/>
      <c r="DS17" s="7"/>
      <c r="DT17" s="7"/>
      <c r="DU17" s="7"/>
      <c r="DV17" s="7"/>
      <c r="DW17" s="7"/>
      <c r="DX17" s="7"/>
      <c r="DY17" s="185" t="s">
        <v>18</v>
      </c>
      <c r="DZ17" s="185"/>
      <c r="EA17" s="185"/>
      <c r="EB17" s="185"/>
      <c r="EC17" s="185"/>
      <c r="ED17" s="186"/>
      <c r="EE17" s="202" t="s">
        <v>355</v>
      </c>
      <c r="EF17" s="203"/>
      <c r="EG17" s="203"/>
      <c r="EH17" s="203"/>
      <c r="EI17" s="203"/>
      <c r="EJ17" s="203"/>
      <c r="EK17" s="203"/>
      <c r="EL17" s="203"/>
      <c r="EM17" s="203"/>
      <c r="EN17" s="203"/>
      <c r="EO17" s="203"/>
      <c r="EP17" s="203"/>
      <c r="EQ17" s="204"/>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185" t="s">
        <v>19</v>
      </c>
      <c r="DN18" s="185"/>
      <c r="DO18" s="185"/>
      <c r="DP18" s="185"/>
      <c r="DQ18" s="185"/>
      <c r="DR18" s="185"/>
      <c r="DS18" s="185"/>
      <c r="DT18" s="185"/>
      <c r="DU18" s="185"/>
      <c r="DV18" s="185"/>
      <c r="DW18" s="185"/>
      <c r="DX18" s="185"/>
      <c r="DY18" s="185"/>
      <c r="DZ18" s="185"/>
      <c r="EA18" s="185"/>
      <c r="EB18" s="185"/>
      <c r="EC18" s="185"/>
      <c r="ED18" s="186"/>
      <c r="EE18" s="187"/>
      <c r="EF18" s="101"/>
      <c r="EG18" s="101"/>
      <c r="EH18" s="101"/>
      <c r="EI18" s="101"/>
      <c r="EJ18" s="101"/>
      <c r="EK18" s="101"/>
      <c r="EL18" s="101"/>
      <c r="EM18" s="101"/>
      <c r="EN18" s="101"/>
      <c r="EO18" s="101"/>
      <c r="EP18" s="101"/>
      <c r="EQ18" s="188"/>
    </row>
    <row r="19" spans="1:148" ht="20.25" customHeight="1" x14ac:dyDescent="0.25">
      <c r="A19" s="193" t="s">
        <v>170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DM19" s="7"/>
      <c r="DN19" s="7"/>
      <c r="DO19" s="7"/>
      <c r="DP19" s="7"/>
      <c r="DQ19" s="7"/>
      <c r="DR19" s="7"/>
      <c r="DS19" s="185" t="s">
        <v>20</v>
      </c>
      <c r="DT19" s="185"/>
      <c r="DU19" s="185"/>
      <c r="DV19" s="185"/>
      <c r="DW19" s="185"/>
      <c r="DX19" s="185"/>
      <c r="DY19" s="185"/>
      <c r="DZ19" s="185"/>
      <c r="EA19" s="185"/>
      <c r="EB19" s="185"/>
      <c r="EC19" s="185"/>
      <c r="ED19" s="186"/>
      <c r="EE19" s="187"/>
      <c r="EF19" s="101"/>
      <c r="EG19" s="101"/>
      <c r="EH19" s="101"/>
      <c r="EI19" s="101"/>
      <c r="EJ19" s="101"/>
      <c r="EK19" s="101"/>
      <c r="EL19" s="101"/>
      <c r="EM19" s="101"/>
      <c r="EN19" s="101"/>
      <c r="EO19" s="101"/>
      <c r="EP19" s="101"/>
      <c r="EQ19" s="188"/>
    </row>
    <row r="20" spans="1:148" ht="16.5" customHeight="1" x14ac:dyDescent="0.25">
      <c r="A20" s="193" t="s">
        <v>171</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4" t="s">
        <v>284</v>
      </c>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85" t="s">
        <v>19</v>
      </c>
      <c r="DN20" s="185"/>
      <c r="DO20" s="185"/>
      <c r="DP20" s="185"/>
      <c r="DQ20" s="185"/>
      <c r="DR20" s="185"/>
      <c r="DS20" s="185"/>
      <c r="DT20" s="185"/>
      <c r="DU20" s="185"/>
      <c r="DV20" s="185"/>
      <c r="DW20" s="185"/>
      <c r="DX20" s="185"/>
      <c r="DY20" s="185"/>
      <c r="DZ20" s="185"/>
      <c r="EA20" s="185"/>
      <c r="EB20" s="185"/>
      <c r="EC20" s="185"/>
      <c r="ED20" s="186"/>
      <c r="EE20" s="187"/>
      <c r="EF20" s="101"/>
      <c r="EG20" s="101"/>
      <c r="EH20" s="101"/>
      <c r="EI20" s="101"/>
      <c r="EJ20" s="101"/>
      <c r="EK20" s="101"/>
      <c r="EL20" s="101"/>
      <c r="EM20" s="101"/>
      <c r="EN20" s="101"/>
      <c r="EO20" s="101"/>
      <c r="EP20" s="101"/>
      <c r="EQ20" s="188"/>
    </row>
    <row r="21" spans="1:148" ht="18" customHeight="1" x14ac:dyDescent="0.25">
      <c r="DM21" s="7"/>
      <c r="DN21" s="7"/>
      <c r="DO21" s="7"/>
      <c r="DP21" s="7"/>
      <c r="DQ21" s="7"/>
      <c r="DR21" s="7"/>
      <c r="DS21" s="7"/>
      <c r="DT21" s="7"/>
      <c r="DU21" s="7"/>
      <c r="DV21" s="7"/>
      <c r="DW21" s="7"/>
      <c r="DX21" s="7"/>
      <c r="DY21" s="185" t="s">
        <v>21</v>
      </c>
      <c r="DZ21" s="185"/>
      <c r="EA21" s="185"/>
      <c r="EB21" s="185"/>
      <c r="EC21" s="185"/>
      <c r="ED21" s="186"/>
      <c r="EE21" s="187" t="s">
        <v>324</v>
      </c>
      <c r="EF21" s="101"/>
      <c r="EG21" s="101"/>
      <c r="EH21" s="101"/>
      <c r="EI21" s="101"/>
      <c r="EJ21" s="101"/>
      <c r="EK21" s="101"/>
      <c r="EL21" s="101"/>
      <c r="EM21" s="101"/>
      <c r="EN21" s="101"/>
      <c r="EO21" s="101"/>
      <c r="EP21" s="101"/>
      <c r="EQ21" s="188"/>
    </row>
    <row r="22" spans="1:148" ht="19.5" customHeight="1" x14ac:dyDescent="0.25">
      <c r="A22" s="6" t="s">
        <v>25</v>
      </c>
      <c r="K22" s="195" t="s">
        <v>326</v>
      </c>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6"/>
      <c r="DN22" s="196"/>
      <c r="DO22" s="196"/>
      <c r="DP22" s="196"/>
      <c r="DQ22" s="196"/>
      <c r="DR22" s="196"/>
      <c r="DS22" s="196"/>
      <c r="DT22" s="196"/>
      <c r="DU22" s="7"/>
      <c r="DV22" s="7"/>
      <c r="DW22" s="7"/>
      <c r="DX22" s="7"/>
      <c r="DY22" s="185" t="s">
        <v>22</v>
      </c>
      <c r="DZ22" s="185"/>
      <c r="EA22" s="185"/>
      <c r="EB22" s="185"/>
      <c r="EC22" s="185"/>
      <c r="ED22" s="186"/>
      <c r="EE22" s="187" t="s">
        <v>325</v>
      </c>
      <c r="EF22" s="101"/>
      <c r="EG22" s="101"/>
      <c r="EH22" s="101"/>
      <c r="EI22" s="101"/>
      <c r="EJ22" s="101"/>
      <c r="EK22" s="101"/>
      <c r="EL22" s="101"/>
      <c r="EM22" s="101"/>
      <c r="EN22" s="101"/>
      <c r="EO22" s="101"/>
      <c r="EP22" s="101"/>
      <c r="EQ22" s="188"/>
    </row>
    <row r="23" spans="1:148" ht="18" customHeight="1" thickBot="1" x14ac:dyDescent="0.3">
      <c r="A23" s="6" t="s">
        <v>26</v>
      </c>
      <c r="DW23" s="189" t="s">
        <v>23</v>
      </c>
      <c r="DX23" s="189"/>
      <c r="DY23" s="189"/>
      <c r="DZ23" s="189"/>
      <c r="EA23" s="189"/>
      <c r="EB23" s="189"/>
      <c r="EC23" s="189"/>
      <c r="ED23" s="189"/>
      <c r="EE23" s="190" t="s">
        <v>24</v>
      </c>
      <c r="EF23" s="191"/>
      <c r="EG23" s="191"/>
      <c r="EH23" s="191"/>
      <c r="EI23" s="191"/>
      <c r="EJ23" s="191"/>
      <c r="EK23" s="191"/>
      <c r="EL23" s="191"/>
      <c r="EM23" s="191"/>
      <c r="EN23" s="191"/>
      <c r="EO23" s="191"/>
      <c r="EP23" s="191"/>
      <c r="EQ23" s="192"/>
    </row>
    <row r="25" spans="1:148" s="3" customFormat="1" x14ac:dyDescent="0.25">
      <c r="A25" s="174" t="s">
        <v>27</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row>
    <row r="27" spans="1:148" ht="21" customHeight="1" x14ac:dyDescent="0.25">
      <c r="A27" s="175" t="s">
        <v>0</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6"/>
      <c r="BX27" s="165" t="s">
        <v>1</v>
      </c>
      <c r="BY27" s="166"/>
      <c r="BZ27" s="166"/>
      <c r="CA27" s="166"/>
      <c r="CB27" s="166"/>
      <c r="CC27" s="166"/>
      <c r="CD27" s="166"/>
      <c r="CE27" s="167"/>
      <c r="CF27" s="165" t="s">
        <v>211</v>
      </c>
      <c r="CG27" s="166"/>
      <c r="CH27" s="166"/>
      <c r="CI27" s="166"/>
      <c r="CJ27" s="166"/>
      <c r="CK27" s="166"/>
      <c r="CL27" s="166"/>
      <c r="CM27" s="166"/>
      <c r="CN27" s="166"/>
      <c r="CO27" s="166"/>
      <c r="CP27" s="166"/>
      <c r="CQ27" s="166"/>
      <c r="CR27" s="167"/>
      <c r="CS27" s="182" t="s">
        <v>4</v>
      </c>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4"/>
    </row>
    <row r="28" spans="1:148" ht="16.5" customHeight="1" x14ac:dyDescent="0.25">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8"/>
      <c r="BX28" s="179"/>
      <c r="BY28" s="180"/>
      <c r="BZ28" s="180"/>
      <c r="CA28" s="180"/>
      <c r="CB28" s="180"/>
      <c r="CC28" s="180"/>
      <c r="CD28" s="180"/>
      <c r="CE28" s="181"/>
      <c r="CF28" s="179"/>
      <c r="CG28" s="180"/>
      <c r="CH28" s="180"/>
      <c r="CI28" s="180"/>
      <c r="CJ28" s="180"/>
      <c r="CK28" s="180"/>
      <c r="CL28" s="180"/>
      <c r="CM28" s="180"/>
      <c r="CN28" s="180"/>
      <c r="CO28" s="180"/>
      <c r="CP28" s="180"/>
      <c r="CQ28" s="180"/>
      <c r="CR28" s="181"/>
      <c r="CS28" s="163" t="s">
        <v>2</v>
      </c>
      <c r="CT28" s="161"/>
      <c r="CU28" s="161"/>
      <c r="CV28" s="161"/>
      <c r="CW28" s="161"/>
      <c r="CX28" s="161"/>
      <c r="CY28" s="164" t="s">
        <v>332</v>
      </c>
      <c r="CZ28" s="164"/>
      <c r="DA28" s="164"/>
      <c r="DB28" s="160" t="s">
        <v>3</v>
      </c>
      <c r="DC28" s="161"/>
      <c r="DD28" s="161"/>
      <c r="DE28" s="162"/>
      <c r="DF28" s="163" t="s">
        <v>2</v>
      </c>
      <c r="DG28" s="161"/>
      <c r="DH28" s="161"/>
      <c r="DI28" s="161"/>
      <c r="DJ28" s="161"/>
      <c r="DK28" s="161"/>
      <c r="DL28" s="164" t="s">
        <v>346</v>
      </c>
      <c r="DM28" s="164"/>
      <c r="DN28" s="164"/>
      <c r="DO28" s="160" t="s">
        <v>3</v>
      </c>
      <c r="DP28" s="161"/>
      <c r="DQ28" s="161"/>
      <c r="DR28" s="162"/>
      <c r="DS28" s="163" t="s">
        <v>2</v>
      </c>
      <c r="DT28" s="161"/>
      <c r="DU28" s="161"/>
      <c r="DV28" s="161"/>
      <c r="DW28" s="161"/>
      <c r="DX28" s="161"/>
      <c r="DY28" s="164" t="s">
        <v>350</v>
      </c>
      <c r="DZ28" s="164"/>
      <c r="EA28" s="164"/>
      <c r="EB28" s="160" t="s">
        <v>3</v>
      </c>
      <c r="EC28" s="161"/>
      <c r="ED28" s="161"/>
      <c r="EE28" s="162"/>
      <c r="EF28" s="165" t="s">
        <v>205</v>
      </c>
      <c r="EG28" s="166"/>
      <c r="EH28" s="166"/>
      <c r="EI28" s="166"/>
      <c r="EJ28" s="166"/>
      <c r="EK28" s="166"/>
      <c r="EL28" s="166"/>
      <c r="EM28" s="166"/>
      <c r="EN28" s="166"/>
      <c r="EO28" s="166"/>
      <c r="EP28" s="166"/>
      <c r="EQ28" s="166"/>
      <c r="ER28" s="167"/>
    </row>
    <row r="29" spans="1:148" ht="58.5" customHeight="1" x14ac:dyDescent="0.25">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8"/>
      <c r="BX29" s="179"/>
      <c r="BY29" s="180"/>
      <c r="BZ29" s="180"/>
      <c r="CA29" s="180"/>
      <c r="CB29" s="180"/>
      <c r="CC29" s="180"/>
      <c r="CD29" s="180"/>
      <c r="CE29" s="181"/>
      <c r="CF29" s="179"/>
      <c r="CG29" s="180"/>
      <c r="CH29" s="180"/>
      <c r="CI29" s="180"/>
      <c r="CJ29" s="180"/>
      <c r="CK29" s="180"/>
      <c r="CL29" s="180"/>
      <c r="CM29" s="180"/>
      <c r="CN29" s="180"/>
      <c r="CO29" s="180"/>
      <c r="CP29" s="180"/>
      <c r="CQ29" s="180"/>
      <c r="CR29" s="181"/>
      <c r="CS29" s="171" t="s">
        <v>206</v>
      </c>
      <c r="CT29" s="172"/>
      <c r="CU29" s="172"/>
      <c r="CV29" s="172"/>
      <c r="CW29" s="172"/>
      <c r="CX29" s="172"/>
      <c r="CY29" s="172"/>
      <c r="CZ29" s="172"/>
      <c r="DA29" s="172"/>
      <c r="DB29" s="172"/>
      <c r="DC29" s="172"/>
      <c r="DD29" s="172"/>
      <c r="DE29" s="173"/>
      <c r="DF29" s="171" t="s">
        <v>207</v>
      </c>
      <c r="DG29" s="172"/>
      <c r="DH29" s="172"/>
      <c r="DI29" s="172"/>
      <c r="DJ29" s="172"/>
      <c r="DK29" s="172"/>
      <c r="DL29" s="172"/>
      <c r="DM29" s="172"/>
      <c r="DN29" s="172"/>
      <c r="DO29" s="172"/>
      <c r="DP29" s="172"/>
      <c r="DQ29" s="172"/>
      <c r="DR29" s="173"/>
      <c r="DS29" s="171" t="s">
        <v>208</v>
      </c>
      <c r="DT29" s="172"/>
      <c r="DU29" s="172"/>
      <c r="DV29" s="172"/>
      <c r="DW29" s="172"/>
      <c r="DX29" s="172"/>
      <c r="DY29" s="172"/>
      <c r="DZ29" s="172"/>
      <c r="EA29" s="172"/>
      <c r="EB29" s="172"/>
      <c r="EC29" s="172"/>
      <c r="ED29" s="172"/>
      <c r="EE29" s="173"/>
      <c r="EF29" s="168"/>
      <c r="EG29" s="169"/>
      <c r="EH29" s="169"/>
      <c r="EI29" s="169"/>
      <c r="EJ29" s="169"/>
      <c r="EK29" s="169"/>
      <c r="EL29" s="169"/>
      <c r="EM29" s="169"/>
      <c r="EN29" s="169"/>
      <c r="EO29" s="169"/>
      <c r="EP29" s="169"/>
      <c r="EQ29" s="169"/>
      <c r="ER29" s="170"/>
    </row>
    <row r="30" spans="1:148" ht="12" customHeight="1" x14ac:dyDescent="0.25">
      <c r="A30" s="159" t="s">
        <v>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t="s">
        <v>6</v>
      </c>
      <c r="BY30" s="159"/>
      <c r="BZ30" s="159"/>
      <c r="CA30" s="159"/>
      <c r="CB30" s="159"/>
      <c r="CC30" s="159"/>
      <c r="CD30" s="159"/>
      <c r="CE30" s="159"/>
      <c r="CF30" s="159" t="s">
        <v>7</v>
      </c>
      <c r="CG30" s="159"/>
      <c r="CH30" s="159"/>
      <c r="CI30" s="159"/>
      <c r="CJ30" s="159"/>
      <c r="CK30" s="159"/>
      <c r="CL30" s="159"/>
      <c r="CM30" s="159"/>
      <c r="CN30" s="159"/>
      <c r="CO30" s="159"/>
      <c r="CP30" s="159"/>
      <c r="CQ30" s="159"/>
      <c r="CR30" s="159"/>
      <c r="CS30" s="159" t="s">
        <v>8</v>
      </c>
      <c r="CT30" s="159"/>
      <c r="CU30" s="159"/>
      <c r="CV30" s="159"/>
      <c r="CW30" s="159"/>
      <c r="CX30" s="159"/>
      <c r="CY30" s="159"/>
      <c r="CZ30" s="159"/>
      <c r="DA30" s="159"/>
      <c r="DB30" s="159"/>
      <c r="DC30" s="159"/>
      <c r="DD30" s="159"/>
      <c r="DE30" s="159"/>
      <c r="DF30" s="159" t="s">
        <v>9</v>
      </c>
      <c r="DG30" s="159"/>
      <c r="DH30" s="159"/>
      <c r="DI30" s="159"/>
      <c r="DJ30" s="159"/>
      <c r="DK30" s="159"/>
      <c r="DL30" s="159"/>
      <c r="DM30" s="159"/>
      <c r="DN30" s="159"/>
      <c r="DO30" s="159"/>
      <c r="DP30" s="159"/>
      <c r="DQ30" s="159"/>
      <c r="DR30" s="159"/>
      <c r="DS30" s="159" t="s">
        <v>9</v>
      </c>
      <c r="DT30" s="159"/>
      <c r="DU30" s="159"/>
      <c r="DV30" s="159"/>
      <c r="DW30" s="159"/>
      <c r="DX30" s="159"/>
      <c r="DY30" s="159"/>
      <c r="DZ30" s="159"/>
      <c r="EA30" s="159"/>
      <c r="EB30" s="159"/>
      <c r="EC30" s="159"/>
      <c r="ED30" s="159"/>
      <c r="EE30" s="159"/>
      <c r="EF30" s="159" t="s">
        <v>11</v>
      </c>
      <c r="EG30" s="159"/>
      <c r="EH30" s="159"/>
      <c r="EI30" s="159"/>
      <c r="EJ30" s="159"/>
      <c r="EK30" s="159"/>
      <c r="EL30" s="159"/>
      <c r="EM30" s="159"/>
      <c r="EN30" s="159"/>
      <c r="EO30" s="159"/>
      <c r="EP30" s="159"/>
      <c r="EQ30" s="159"/>
      <c r="ER30" s="159"/>
    </row>
    <row r="31" spans="1:148" ht="17.25" customHeight="1" x14ac:dyDescent="0.25">
      <c r="A31" s="158" t="s">
        <v>226</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86" t="s">
        <v>28</v>
      </c>
      <c r="BY31" s="86"/>
      <c r="BZ31" s="86"/>
      <c r="CA31" s="86"/>
      <c r="CB31" s="86"/>
      <c r="CC31" s="86"/>
      <c r="CD31" s="86"/>
      <c r="CE31" s="86"/>
      <c r="CF31" s="86" t="s">
        <v>29</v>
      </c>
      <c r="CG31" s="86"/>
      <c r="CH31" s="86"/>
      <c r="CI31" s="86"/>
      <c r="CJ31" s="86"/>
      <c r="CK31" s="86"/>
      <c r="CL31" s="86"/>
      <c r="CM31" s="86"/>
      <c r="CN31" s="86"/>
      <c r="CO31" s="86"/>
      <c r="CP31" s="86"/>
      <c r="CQ31" s="86"/>
      <c r="CR31" s="86"/>
      <c r="CS31" s="82">
        <v>4557627.83</v>
      </c>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3"/>
      <c r="EG31" s="83"/>
      <c r="EH31" s="83"/>
      <c r="EI31" s="83"/>
      <c r="EJ31" s="83"/>
      <c r="EK31" s="83"/>
      <c r="EL31" s="83"/>
      <c r="EM31" s="83"/>
      <c r="EN31" s="83"/>
      <c r="EO31" s="83"/>
      <c r="EP31" s="83"/>
      <c r="EQ31" s="83"/>
      <c r="ER31" s="83"/>
    </row>
    <row r="32" spans="1:148" ht="18.75" customHeight="1" x14ac:dyDescent="0.25">
      <c r="A32" s="158" t="s">
        <v>227</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86" t="s">
        <v>30</v>
      </c>
      <c r="BY32" s="86"/>
      <c r="BZ32" s="86"/>
      <c r="CA32" s="86"/>
      <c r="CB32" s="86"/>
      <c r="CC32" s="86"/>
      <c r="CD32" s="86"/>
      <c r="CE32" s="86"/>
      <c r="CF32" s="86" t="s">
        <v>29</v>
      </c>
      <c r="CG32" s="86"/>
      <c r="CH32" s="86"/>
      <c r="CI32" s="86"/>
      <c r="CJ32" s="86"/>
      <c r="CK32" s="86"/>
      <c r="CL32" s="86"/>
      <c r="CM32" s="86"/>
      <c r="CN32" s="86"/>
      <c r="CO32" s="86"/>
      <c r="CP32" s="86"/>
      <c r="CQ32" s="86"/>
      <c r="CR32" s="86"/>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3"/>
      <c r="EG32" s="83"/>
      <c r="EH32" s="83"/>
      <c r="EI32" s="83"/>
      <c r="EJ32" s="83"/>
      <c r="EK32" s="83"/>
      <c r="EL32" s="83"/>
      <c r="EM32" s="83"/>
      <c r="EN32" s="83"/>
      <c r="EO32" s="83"/>
      <c r="EP32" s="83"/>
      <c r="EQ32" s="83"/>
      <c r="ER32" s="83"/>
    </row>
    <row r="33" spans="1:148" x14ac:dyDescent="0.25">
      <c r="A33" s="157" t="s">
        <v>31</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91" t="s">
        <v>32</v>
      </c>
      <c r="BY33" s="91"/>
      <c r="BZ33" s="91"/>
      <c r="CA33" s="91"/>
      <c r="CB33" s="91"/>
      <c r="CC33" s="91"/>
      <c r="CD33" s="91"/>
      <c r="CE33" s="91"/>
      <c r="CF33" s="91"/>
      <c r="CG33" s="91"/>
      <c r="CH33" s="91"/>
      <c r="CI33" s="91"/>
      <c r="CJ33" s="91"/>
      <c r="CK33" s="91"/>
      <c r="CL33" s="91"/>
      <c r="CM33" s="91"/>
      <c r="CN33" s="91"/>
      <c r="CO33" s="91"/>
      <c r="CP33" s="91"/>
      <c r="CQ33" s="91"/>
      <c r="CR33" s="91"/>
      <c r="CS33" s="82">
        <v>51708468.090000004</v>
      </c>
      <c r="CT33" s="82"/>
      <c r="CU33" s="82"/>
      <c r="CV33" s="82"/>
      <c r="CW33" s="82"/>
      <c r="CX33" s="82"/>
      <c r="CY33" s="82"/>
      <c r="CZ33" s="82"/>
      <c r="DA33" s="82"/>
      <c r="DB33" s="82"/>
      <c r="DC33" s="82"/>
      <c r="DD33" s="82"/>
      <c r="DE33" s="82"/>
      <c r="DF33" s="82">
        <v>51708468.090000004</v>
      </c>
      <c r="DG33" s="82"/>
      <c r="DH33" s="82"/>
      <c r="DI33" s="82"/>
      <c r="DJ33" s="82"/>
      <c r="DK33" s="82"/>
      <c r="DL33" s="82"/>
      <c r="DM33" s="82"/>
      <c r="DN33" s="82"/>
      <c r="DO33" s="82"/>
      <c r="DP33" s="82"/>
      <c r="DQ33" s="82"/>
      <c r="DR33" s="82"/>
      <c r="DS33" s="82">
        <v>51708468.090000004</v>
      </c>
      <c r="DT33" s="82"/>
      <c r="DU33" s="82"/>
      <c r="DV33" s="82"/>
      <c r="DW33" s="82"/>
      <c r="DX33" s="82"/>
      <c r="DY33" s="82"/>
      <c r="DZ33" s="82"/>
      <c r="EA33" s="82"/>
      <c r="EB33" s="82"/>
      <c r="EC33" s="82"/>
      <c r="ED33" s="82"/>
      <c r="EE33" s="82"/>
      <c r="EF33" s="83"/>
      <c r="EG33" s="83"/>
      <c r="EH33" s="83"/>
      <c r="EI33" s="83"/>
      <c r="EJ33" s="83"/>
      <c r="EK33" s="83"/>
      <c r="EL33" s="83"/>
      <c r="EM33" s="83"/>
      <c r="EN33" s="83"/>
      <c r="EO33" s="83"/>
      <c r="EP33" s="83"/>
      <c r="EQ33" s="83"/>
      <c r="ER33" s="83"/>
    </row>
    <row r="34" spans="1:148" ht="32.25" customHeight="1" x14ac:dyDescent="0.25">
      <c r="A34" s="135" t="s">
        <v>33</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86" t="s">
        <v>34</v>
      </c>
      <c r="BY34" s="86"/>
      <c r="BZ34" s="86"/>
      <c r="CA34" s="86"/>
      <c r="CB34" s="86"/>
      <c r="CC34" s="86"/>
      <c r="CD34" s="86"/>
      <c r="CE34" s="86"/>
      <c r="CF34" s="86" t="s">
        <v>35</v>
      </c>
      <c r="CG34" s="86"/>
      <c r="CH34" s="86"/>
      <c r="CI34" s="86"/>
      <c r="CJ34" s="86"/>
      <c r="CK34" s="86"/>
      <c r="CL34" s="86"/>
      <c r="CM34" s="86"/>
      <c r="CN34" s="86"/>
      <c r="CO34" s="86"/>
      <c r="CP34" s="86"/>
      <c r="CQ34" s="86"/>
      <c r="CR34" s="86"/>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3"/>
      <c r="EG34" s="83"/>
      <c r="EH34" s="83"/>
      <c r="EI34" s="83"/>
      <c r="EJ34" s="83"/>
      <c r="EK34" s="83"/>
      <c r="EL34" s="83"/>
      <c r="EM34" s="83"/>
      <c r="EN34" s="83"/>
      <c r="EO34" s="83"/>
      <c r="EP34" s="83"/>
      <c r="EQ34" s="83"/>
      <c r="ER34" s="83"/>
    </row>
    <row r="35" spans="1:148" ht="15.75" customHeight="1" x14ac:dyDescent="0.25">
      <c r="A35" s="135" t="s">
        <v>223</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14" t="s">
        <v>36</v>
      </c>
      <c r="BY35" s="114"/>
      <c r="BZ35" s="114"/>
      <c r="CA35" s="114"/>
      <c r="CB35" s="114"/>
      <c r="CC35" s="114"/>
      <c r="CD35" s="114"/>
      <c r="CE35" s="114"/>
      <c r="CF35" s="114" t="s">
        <v>37</v>
      </c>
      <c r="CG35" s="114"/>
      <c r="CH35" s="114"/>
      <c r="CI35" s="114"/>
      <c r="CJ35" s="114"/>
      <c r="CK35" s="114"/>
      <c r="CL35" s="114"/>
      <c r="CM35" s="114"/>
      <c r="CN35" s="114"/>
      <c r="CO35" s="114"/>
      <c r="CP35" s="114"/>
      <c r="CQ35" s="114"/>
      <c r="CR35" s="114"/>
      <c r="CS35" s="115">
        <v>51808468.090000004</v>
      </c>
      <c r="CT35" s="115"/>
      <c r="CU35" s="115"/>
      <c r="CV35" s="115"/>
      <c r="CW35" s="115"/>
      <c r="CX35" s="115"/>
      <c r="CY35" s="115"/>
      <c r="CZ35" s="115"/>
      <c r="DA35" s="115"/>
      <c r="DB35" s="115"/>
      <c r="DC35" s="115"/>
      <c r="DD35" s="115"/>
      <c r="DE35" s="115"/>
      <c r="DF35" s="115">
        <v>51808468.090000004</v>
      </c>
      <c r="DG35" s="115"/>
      <c r="DH35" s="115"/>
      <c r="DI35" s="115"/>
      <c r="DJ35" s="115"/>
      <c r="DK35" s="115"/>
      <c r="DL35" s="115"/>
      <c r="DM35" s="115"/>
      <c r="DN35" s="115"/>
      <c r="DO35" s="115"/>
      <c r="DP35" s="115"/>
      <c r="DQ35" s="115"/>
      <c r="DR35" s="115"/>
      <c r="DS35" s="115">
        <v>51808468.090000004</v>
      </c>
      <c r="DT35" s="115"/>
      <c r="DU35" s="115"/>
      <c r="DV35" s="115"/>
      <c r="DW35" s="115"/>
      <c r="DX35" s="115"/>
      <c r="DY35" s="115"/>
      <c r="DZ35" s="115"/>
      <c r="EA35" s="115"/>
      <c r="EB35" s="115"/>
      <c r="EC35" s="115"/>
      <c r="ED35" s="115"/>
      <c r="EE35" s="115"/>
      <c r="EF35" s="83"/>
      <c r="EG35" s="83"/>
      <c r="EH35" s="83"/>
      <c r="EI35" s="83"/>
      <c r="EJ35" s="83"/>
      <c r="EK35" s="83"/>
      <c r="EL35" s="83"/>
      <c r="EM35" s="83"/>
      <c r="EN35" s="83"/>
      <c r="EO35" s="83"/>
      <c r="EP35" s="83"/>
      <c r="EQ35" s="83"/>
      <c r="ER35" s="83"/>
    </row>
    <row r="36" spans="1:148" ht="33.75" customHeight="1" x14ac:dyDescent="0.25">
      <c r="A36" s="133" t="s">
        <v>277</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14" t="s">
        <v>209</v>
      </c>
      <c r="BY36" s="114"/>
      <c r="BZ36" s="114"/>
      <c r="CA36" s="114"/>
      <c r="CB36" s="114"/>
      <c r="CC36" s="114"/>
      <c r="CD36" s="114"/>
      <c r="CE36" s="114"/>
      <c r="CF36" s="154" t="s">
        <v>37</v>
      </c>
      <c r="CG36" s="155"/>
      <c r="CH36" s="155"/>
      <c r="CI36" s="155"/>
      <c r="CJ36" s="155"/>
      <c r="CK36" s="155"/>
      <c r="CL36" s="155"/>
      <c r="CM36" s="155"/>
      <c r="CN36" s="155"/>
      <c r="CO36" s="155"/>
      <c r="CP36" s="155"/>
      <c r="CQ36" s="155"/>
      <c r="CR36" s="156"/>
      <c r="CS36" s="115">
        <v>41561888.090000004</v>
      </c>
      <c r="CT36" s="115"/>
      <c r="CU36" s="115"/>
      <c r="CV36" s="115"/>
      <c r="CW36" s="115"/>
      <c r="CX36" s="115"/>
      <c r="CY36" s="115"/>
      <c r="CZ36" s="115"/>
      <c r="DA36" s="115"/>
      <c r="DB36" s="115"/>
      <c r="DC36" s="115"/>
      <c r="DD36" s="115"/>
      <c r="DE36" s="115"/>
      <c r="DF36" s="115">
        <v>41561888.090000004</v>
      </c>
      <c r="DG36" s="115"/>
      <c r="DH36" s="115"/>
      <c r="DI36" s="115"/>
      <c r="DJ36" s="115"/>
      <c r="DK36" s="115"/>
      <c r="DL36" s="115"/>
      <c r="DM36" s="115"/>
      <c r="DN36" s="115"/>
      <c r="DO36" s="115"/>
      <c r="DP36" s="115"/>
      <c r="DQ36" s="115"/>
      <c r="DR36" s="115"/>
      <c r="DS36" s="115">
        <v>41561888.090000004</v>
      </c>
      <c r="DT36" s="115"/>
      <c r="DU36" s="115"/>
      <c r="DV36" s="115"/>
      <c r="DW36" s="115"/>
      <c r="DX36" s="115"/>
      <c r="DY36" s="115"/>
      <c r="DZ36" s="115"/>
      <c r="EA36" s="115"/>
      <c r="EB36" s="115"/>
      <c r="EC36" s="115"/>
      <c r="ED36" s="115"/>
      <c r="EE36" s="115"/>
      <c r="EF36" s="83"/>
      <c r="EG36" s="83"/>
      <c r="EH36" s="83"/>
      <c r="EI36" s="83"/>
      <c r="EJ36" s="83"/>
      <c r="EK36" s="83"/>
      <c r="EL36" s="83"/>
      <c r="EM36" s="83"/>
      <c r="EN36" s="83"/>
      <c r="EO36" s="83"/>
      <c r="EP36" s="83"/>
      <c r="EQ36" s="83"/>
      <c r="ER36" s="83"/>
    </row>
    <row r="37" spans="1:148" ht="15.75" customHeight="1" x14ac:dyDescent="0.25">
      <c r="A37" s="135" t="s">
        <v>279</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14" t="s">
        <v>278</v>
      </c>
      <c r="BY37" s="114"/>
      <c r="BZ37" s="114"/>
      <c r="CA37" s="114"/>
      <c r="CB37" s="114"/>
      <c r="CC37" s="114"/>
      <c r="CD37" s="114"/>
      <c r="CE37" s="114"/>
      <c r="CF37" s="114" t="s">
        <v>37</v>
      </c>
      <c r="CG37" s="114"/>
      <c r="CH37" s="114"/>
      <c r="CI37" s="114"/>
      <c r="CJ37" s="114"/>
      <c r="CK37" s="114"/>
      <c r="CL37" s="114"/>
      <c r="CM37" s="114"/>
      <c r="CN37" s="114"/>
      <c r="CO37" s="114"/>
      <c r="CP37" s="114"/>
      <c r="CQ37" s="114"/>
      <c r="CR37" s="114"/>
      <c r="CS37" s="115">
        <v>10246580</v>
      </c>
      <c r="CT37" s="115"/>
      <c r="CU37" s="115"/>
      <c r="CV37" s="115"/>
      <c r="CW37" s="115"/>
      <c r="CX37" s="115"/>
      <c r="CY37" s="115"/>
      <c r="CZ37" s="115"/>
      <c r="DA37" s="115"/>
      <c r="DB37" s="115"/>
      <c r="DC37" s="115"/>
      <c r="DD37" s="115"/>
      <c r="DE37" s="115"/>
      <c r="DF37" s="115">
        <v>10246580</v>
      </c>
      <c r="DG37" s="115"/>
      <c r="DH37" s="115"/>
      <c r="DI37" s="115"/>
      <c r="DJ37" s="115"/>
      <c r="DK37" s="115"/>
      <c r="DL37" s="115"/>
      <c r="DM37" s="115"/>
      <c r="DN37" s="115"/>
      <c r="DO37" s="115"/>
      <c r="DP37" s="115"/>
      <c r="DQ37" s="115"/>
      <c r="DR37" s="115"/>
      <c r="DS37" s="115">
        <v>10246580</v>
      </c>
      <c r="DT37" s="115"/>
      <c r="DU37" s="115"/>
      <c r="DV37" s="115"/>
      <c r="DW37" s="115"/>
      <c r="DX37" s="115"/>
      <c r="DY37" s="115"/>
      <c r="DZ37" s="115"/>
      <c r="EA37" s="115"/>
      <c r="EB37" s="115"/>
      <c r="EC37" s="115"/>
      <c r="ED37" s="115"/>
      <c r="EE37" s="115"/>
      <c r="EF37" s="83"/>
      <c r="EG37" s="83"/>
      <c r="EH37" s="83"/>
      <c r="EI37" s="83"/>
      <c r="EJ37" s="83"/>
      <c r="EK37" s="83"/>
      <c r="EL37" s="83"/>
      <c r="EM37" s="83"/>
      <c r="EN37" s="83"/>
      <c r="EO37" s="83"/>
      <c r="EP37" s="83"/>
      <c r="EQ37" s="83"/>
      <c r="ER37" s="83"/>
    </row>
    <row r="38" spans="1:148" ht="24.75" customHeight="1" x14ac:dyDescent="0.25">
      <c r="A38" s="135" t="s">
        <v>276</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14" t="s">
        <v>38</v>
      </c>
      <c r="BY38" s="114"/>
      <c r="BZ38" s="114"/>
      <c r="CA38" s="114"/>
      <c r="CB38" s="114"/>
      <c r="CC38" s="114"/>
      <c r="CD38" s="114"/>
      <c r="CE38" s="114"/>
      <c r="CF38" s="114" t="s">
        <v>39</v>
      </c>
      <c r="CG38" s="114"/>
      <c r="CH38" s="114"/>
      <c r="CI38" s="114"/>
      <c r="CJ38" s="114"/>
      <c r="CK38" s="114"/>
      <c r="CL38" s="114"/>
      <c r="CM38" s="114"/>
      <c r="CN38" s="114"/>
      <c r="CO38" s="114"/>
      <c r="CP38" s="114"/>
      <c r="CQ38" s="114"/>
      <c r="CR38" s="114"/>
      <c r="CS38" s="115"/>
      <c r="CT38" s="115"/>
      <c r="CU38" s="115"/>
      <c r="CV38" s="115"/>
      <c r="CW38" s="115"/>
      <c r="CX38" s="115"/>
      <c r="CY38" s="115"/>
      <c r="CZ38" s="115"/>
      <c r="DA38" s="115"/>
      <c r="DB38" s="115"/>
      <c r="DC38" s="115"/>
      <c r="DD38" s="115"/>
      <c r="DE38" s="115"/>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3"/>
      <c r="EG38" s="83"/>
      <c r="EH38" s="83"/>
      <c r="EI38" s="83"/>
      <c r="EJ38" s="83"/>
      <c r="EK38" s="83"/>
      <c r="EL38" s="83"/>
      <c r="EM38" s="83"/>
      <c r="EN38" s="83"/>
      <c r="EO38" s="83"/>
      <c r="EP38" s="83"/>
      <c r="EQ38" s="83"/>
      <c r="ER38" s="83"/>
    </row>
    <row r="39" spans="1:148" ht="18" customHeight="1" x14ac:dyDescent="0.25">
      <c r="A39" s="135" t="s">
        <v>40</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86" t="s">
        <v>41</v>
      </c>
      <c r="BY39" s="86"/>
      <c r="BZ39" s="86"/>
      <c r="CA39" s="86"/>
      <c r="CB39" s="86"/>
      <c r="CC39" s="86"/>
      <c r="CD39" s="86"/>
      <c r="CE39" s="86"/>
      <c r="CF39" s="86" t="s">
        <v>42</v>
      </c>
      <c r="CG39" s="86"/>
      <c r="CH39" s="86"/>
      <c r="CI39" s="86"/>
      <c r="CJ39" s="86"/>
      <c r="CK39" s="86"/>
      <c r="CL39" s="86"/>
      <c r="CM39" s="86"/>
      <c r="CN39" s="86"/>
      <c r="CO39" s="86"/>
      <c r="CP39" s="86"/>
      <c r="CQ39" s="86"/>
      <c r="CR39" s="86"/>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3"/>
      <c r="EG39" s="83"/>
      <c r="EH39" s="83"/>
      <c r="EI39" s="83"/>
      <c r="EJ39" s="83"/>
      <c r="EK39" s="83"/>
      <c r="EL39" s="83"/>
      <c r="EM39" s="83"/>
      <c r="EN39" s="83"/>
      <c r="EO39" s="83"/>
      <c r="EP39" s="83"/>
      <c r="EQ39" s="83"/>
      <c r="ER39" s="83"/>
    </row>
    <row r="40" spans="1:148" ht="15.75" customHeight="1" x14ac:dyDescent="0.25">
      <c r="A40" s="144" t="s">
        <v>106</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5" t="s">
        <v>221</v>
      </c>
      <c r="BY40" s="145"/>
      <c r="BZ40" s="145"/>
      <c r="CA40" s="145"/>
      <c r="CB40" s="145"/>
      <c r="CC40" s="145"/>
      <c r="CD40" s="145"/>
      <c r="CE40" s="145"/>
      <c r="CF40" s="147" t="s">
        <v>42</v>
      </c>
      <c r="CG40" s="148"/>
      <c r="CH40" s="148"/>
      <c r="CI40" s="148"/>
      <c r="CJ40" s="148"/>
      <c r="CK40" s="148"/>
      <c r="CL40" s="148"/>
      <c r="CM40" s="148"/>
      <c r="CN40" s="148"/>
      <c r="CO40" s="148"/>
      <c r="CP40" s="148"/>
      <c r="CQ40" s="148"/>
      <c r="CR40" s="149"/>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41"/>
      <c r="EG40" s="141"/>
      <c r="EH40" s="141"/>
      <c r="EI40" s="141"/>
      <c r="EJ40" s="141"/>
      <c r="EK40" s="141"/>
      <c r="EL40" s="141"/>
      <c r="EM40" s="141"/>
      <c r="EN40" s="141"/>
      <c r="EO40" s="141"/>
      <c r="EP40" s="141"/>
      <c r="EQ40" s="141"/>
      <c r="ER40" s="141"/>
    </row>
    <row r="41" spans="1:148" ht="15.75" customHeight="1" x14ac:dyDescent="0.25">
      <c r="A41" s="140" t="s">
        <v>210</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6"/>
      <c r="BY41" s="146"/>
      <c r="BZ41" s="146"/>
      <c r="CA41" s="146"/>
      <c r="CB41" s="146"/>
      <c r="CC41" s="146"/>
      <c r="CD41" s="146"/>
      <c r="CE41" s="146"/>
      <c r="CF41" s="150"/>
      <c r="CG41" s="151"/>
      <c r="CH41" s="151"/>
      <c r="CI41" s="151"/>
      <c r="CJ41" s="151"/>
      <c r="CK41" s="151"/>
      <c r="CL41" s="151"/>
      <c r="CM41" s="151"/>
      <c r="CN41" s="151"/>
      <c r="CO41" s="151"/>
      <c r="CP41" s="151"/>
      <c r="CQ41" s="151"/>
      <c r="CR41" s="15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3"/>
      <c r="EG41" s="143"/>
      <c r="EH41" s="143"/>
      <c r="EI41" s="143"/>
      <c r="EJ41" s="143"/>
      <c r="EK41" s="143"/>
      <c r="EL41" s="143"/>
      <c r="EM41" s="143"/>
      <c r="EN41" s="143"/>
      <c r="EO41" s="143"/>
      <c r="EP41" s="143"/>
      <c r="EQ41" s="143"/>
      <c r="ER41" s="143"/>
    </row>
    <row r="42" spans="1:148" ht="15.75" customHeight="1" x14ac:dyDescent="0.25">
      <c r="A42" s="139" t="s">
        <v>45</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86" t="s">
        <v>222</v>
      </c>
      <c r="BY42" s="86"/>
      <c r="BZ42" s="86"/>
      <c r="CA42" s="86"/>
      <c r="CB42" s="86"/>
      <c r="CC42" s="86"/>
      <c r="CD42" s="86"/>
      <c r="CE42" s="86"/>
      <c r="CF42" s="100" t="s">
        <v>42</v>
      </c>
      <c r="CG42" s="101"/>
      <c r="CH42" s="101"/>
      <c r="CI42" s="101"/>
      <c r="CJ42" s="101"/>
      <c r="CK42" s="101"/>
      <c r="CL42" s="101"/>
      <c r="CM42" s="101"/>
      <c r="CN42" s="101"/>
      <c r="CO42" s="101"/>
      <c r="CP42" s="101"/>
      <c r="CQ42" s="101"/>
      <c r="CR42" s="10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3"/>
      <c r="EG42" s="83"/>
      <c r="EH42" s="83"/>
      <c r="EI42" s="83"/>
      <c r="EJ42" s="83"/>
      <c r="EK42" s="83"/>
      <c r="EL42" s="83"/>
      <c r="EM42" s="83"/>
      <c r="EN42" s="83"/>
      <c r="EO42" s="83"/>
      <c r="EP42" s="83"/>
      <c r="EQ42" s="83"/>
      <c r="ER42" s="83"/>
    </row>
    <row r="43" spans="1:148" ht="15.75" customHeight="1" x14ac:dyDescent="0.25">
      <c r="A43" s="137" t="s">
        <v>280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86" t="s">
        <v>282</v>
      </c>
      <c r="BY43" s="86"/>
      <c r="BZ43" s="86"/>
      <c r="CA43" s="86"/>
      <c r="CB43" s="86"/>
      <c r="CC43" s="86"/>
      <c r="CD43" s="86"/>
      <c r="CE43" s="86"/>
      <c r="CF43" s="100" t="s">
        <v>42</v>
      </c>
      <c r="CG43" s="101"/>
      <c r="CH43" s="101"/>
      <c r="CI43" s="101"/>
      <c r="CJ43" s="101"/>
      <c r="CK43" s="101"/>
      <c r="CL43" s="101"/>
      <c r="CM43" s="101"/>
      <c r="CN43" s="101"/>
      <c r="CO43" s="101"/>
      <c r="CP43" s="101"/>
      <c r="CQ43" s="101"/>
      <c r="CR43" s="10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3"/>
      <c r="EG43" s="83"/>
      <c r="EH43" s="83"/>
      <c r="EI43" s="83"/>
      <c r="EJ43" s="83"/>
      <c r="EK43" s="83"/>
      <c r="EL43" s="83"/>
      <c r="EM43" s="83"/>
      <c r="EN43" s="83"/>
      <c r="EO43" s="83"/>
      <c r="EP43" s="83"/>
      <c r="EQ43" s="83"/>
      <c r="ER43" s="83"/>
    </row>
    <row r="44" spans="1:148" ht="17.25" customHeight="1" x14ac:dyDescent="0.25">
      <c r="A44" s="137" t="s">
        <v>281</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86" t="s">
        <v>43</v>
      </c>
      <c r="BY44" s="86"/>
      <c r="BZ44" s="86"/>
      <c r="CA44" s="86"/>
      <c r="CB44" s="86"/>
      <c r="CC44" s="86"/>
      <c r="CD44" s="86"/>
      <c r="CE44" s="86"/>
      <c r="CF44" s="100" t="s">
        <v>44</v>
      </c>
      <c r="CG44" s="101"/>
      <c r="CH44" s="101"/>
      <c r="CI44" s="101"/>
      <c r="CJ44" s="101"/>
      <c r="CK44" s="101"/>
      <c r="CL44" s="101"/>
      <c r="CM44" s="101"/>
      <c r="CN44" s="101"/>
      <c r="CO44" s="101"/>
      <c r="CP44" s="101"/>
      <c r="CQ44" s="101"/>
      <c r="CR44" s="10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3"/>
      <c r="EG44" s="83"/>
      <c r="EH44" s="83"/>
      <c r="EI44" s="83"/>
      <c r="EJ44" s="83"/>
      <c r="EK44" s="83"/>
      <c r="EL44" s="83"/>
      <c r="EM44" s="83"/>
      <c r="EN44" s="83"/>
      <c r="EO44" s="83"/>
      <c r="EP44" s="83"/>
      <c r="EQ44" s="83"/>
      <c r="ER44" s="83"/>
    </row>
    <row r="45" spans="1:148" ht="15" customHeight="1" x14ac:dyDescent="0.25">
      <c r="A45" s="135" t="s">
        <v>283</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86" t="s">
        <v>46</v>
      </c>
      <c r="BY45" s="86"/>
      <c r="BZ45" s="86"/>
      <c r="CA45" s="86"/>
      <c r="CB45" s="86"/>
      <c r="CC45" s="86"/>
      <c r="CD45" s="86"/>
      <c r="CE45" s="86"/>
      <c r="CF45" s="86"/>
      <c r="CG45" s="86"/>
      <c r="CH45" s="86"/>
      <c r="CI45" s="86"/>
      <c r="CJ45" s="86"/>
      <c r="CK45" s="86"/>
      <c r="CL45" s="86"/>
      <c r="CM45" s="86"/>
      <c r="CN45" s="86"/>
      <c r="CO45" s="86"/>
      <c r="CP45" s="86"/>
      <c r="CQ45" s="86"/>
      <c r="CR45" s="86"/>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3"/>
      <c r="EG45" s="83"/>
      <c r="EH45" s="83"/>
      <c r="EI45" s="83"/>
      <c r="EJ45" s="83"/>
      <c r="EK45" s="83"/>
      <c r="EL45" s="83"/>
      <c r="EM45" s="83"/>
      <c r="EN45" s="83"/>
      <c r="EO45" s="83"/>
      <c r="EP45" s="83"/>
      <c r="EQ45" s="83"/>
      <c r="ER45" s="83"/>
    </row>
    <row r="46" spans="1:148" ht="18" customHeight="1" x14ac:dyDescent="0.25">
      <c r="A46" s="135" t="s">
        <v>185</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86" t="s">
        <v>47</v>
      </c>
      <c r="BY46" s="86"/>
      <c r="BZ46" s="86"/>
      <c r="CA46" s="86"/>
      <c r="CB46" s="86"/>
      <c r="CC46" s="86"/>
      <c r="CD46" s="86"/>
      <c r="CE46" s="86"/>
      <c r="CF46" s="86" t="s">
        <v>29</v>
      </c>
      <c r="CG46" s="86"/>
      <c r="CH46" s="86"/>
      <c r="CI46" s="86"/>
      <c r="CJ46" s="86"/>
      <c r="CK46" s="86"/>
      <c r="CL46" s="86"/>
      <c r="CM46" s="86"/>
      <c r="CN46" s="86"/>
      <c r="CO46" s="86"/>
      <c r="CP46" s="86"/>
      <c r="CQ46" s="86"/>
      <c r="CR46" s="86"/>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3"/>
      <c r="EG46" s="83"/>
      <c r="EH46" s="83"/>
      <c r="EI46" s="83"/>
      <c r="EJ46" s="83"/>
      <c r="EK46" s="83"/>
      <c r="EL46" s="83"/>
      <c r="EM46" s="83"/>
      <c r="EN46" s="83"/>
      <c r="EO46" s="83"/>
      <c r="EP46" s="83"/>
      <c r="EQ46" s="83"/>
      <c r="ER46" s="83"/>
    </row>
    <row r="47" spans="1:148" ht="48" customHeight="1" x14ac:dyDescent="0.25">
      <c r="A47" s="133" t="s">
        <v>48</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86" t="s">
        <v>49</v>
      </c>
      <c r="BY47" s="86"/>
      <c r="BZ47" s="86"/>
      <c r="CA47" s="86"/>
      <c r="CB47" s="86"/>
      <c r="CC47" s="86"/>
      <c r="CD47" s="86"/>
      <c r="CE47" s="86"/>
      <c r="CF47" s="86" t="s">
        <v>50</v>
      </c>
      <c r="CG47" s="86"/>
      <c r="CH47" s="86"/>
      <c r="CI47" s="86"/>
      <c r="CJ47" s="86"/>
      <c r="CK47" s="86"/>
      <c r="CL47" s="86"/>
      <c r="CM47" s="86"/>
      <c r="CN47" s="86"/>
      <c r="CO47" s="86"/>
      <c r="CP47" s="86"/>
      <c r="CQ47" s="86"/>
      <c r="CR47" s="86"/>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3" t="s">
        <v>29</v>
      </c>
      <c r="EG47" s="83"/>
      <c r="EH47" s="83"/>
      <c r="EI47" s="83"/>
      <c r="EJ47" s="83"/>
      <c r="EK47" s="83"/>
      <c r="EL47" s="83"/>
      <c r="EM47" s="83"/>
      <c r="EN47" s="83"/>
      <c r="EO47" s="83"/>
      <c r="EP47" s="83"/>
      <c r="EQ47" s="83"/>
      <c r="ER47" s="83"/>
    </row>
    <row r="48" spans="1:148" ht="15" customHeight="1" x14ac:dyDescent="0.25">
      <c r="A48" s="90" t="s">
        <v>51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1" t="s">
        <v>52</v>
      </c>
      <c r="BY48" s="91"/>
      <c r="BZ48" s="91"/>
      <c r="CA48" s="91"/>
      <c r="CB48" s="91"/>
      <c r="CC48" s="91"/>
      <c r="CD48" s="91"/>
      <c r="CE48" s="91"/>
      <c r="CF48" s="91" t="s">
        <v>29</v>
      </c>
      <c r="CG48" s="91"/>
      <c r="CH48" s="91"/>
      <c r="CI48" s="91"/>
      <c r="CJ48" s="91"/>
      <c r="CK48" s="91"/>
      <c r="CL48" s="91"/>
      <c r="CM48" s="91"/>
      <c r="CN48" s="91"/>
      <c r="CO48" s="91"/>
      <c r="CP48" s="91"/>
      <c r="CQ48" s="91"/>
      <c r="CR48" s="91"/>
      <c r="CS48" s="82">
        <f>CS49+CS56+CS63+CS76</f>
        <v>56266095.920000002</v>
      </c>
      <c r="CT48" s="82"/>
      <c r="CU48" s="82"/>
      <c r="CV48" s="82"/>
      <c r="CW48" s="82"/>
      <c r="CX48" s="82"/>
      <c r="CY48" s="82"/>
      <c r="CZ48" s="82"/>
      <c r="DA48" s="82"/>
      <c r="DB48" s="82"/>
      <c r="DC48" s="82"/>
      <c r="DD48" s="82"/>
      <c r="DE48" s="82"/>
      <c r="DF48" s="82">
        <f t="shared" ref="DF48" si="0">DF49+DF56+DF63+DF76</f>
        <v>51708468.090000004</v>
      </c>
      <c r="DG48" s="82"/>
      <c r="DH48" s="82"/>
      <c r="DI48" s="82"/>
      <c r="DJ48" s="82"/>
      <c r="DK48" s="82"/>
      <c r="DL48" s="82"/>
      <c r="DM48" s="82"/>
      <c r="DN48" s="82"/>
      <c r="DO48" s="82"/>
      <c r="DP48" s="82"/>
      <c r="DQ48" s="82"/>
      <c r="DR48" s="82"/>
      <c r="DS48" s="82">
        <f t="shared" ref="DS48" si="1">DS49+DS56+DS63+DS76</f>
        <v>51708468.090000004</v>
      </c>
      <c r="DT48" s="82"/>
      <c r="DU48" s="82"/>
      <c r="DV48" s="82"/>
      <c r="DW48" s="82"/>
      <c r="DX48" s="82"/>
      <c r="DY48" s="82"/>
      <c r="DZ48" s="82"/>
      <c r="EA48" s="82"/>
      <c r="EB48" s="82"/>
      <c r="EC48" s="82"/>
      <c r="ED48" s="82"/>
      <c r="EE48" s="82"/>
      <c r="EF48" s="83"/>
      <c r="EG48" s="83"/>
      <c r="EH48" s="83"/>
      <c r="EI48" s="83"/>
      <c r="EJ48" s="83"/>
      <c r="EK48" s="83"/>
      <c r="EL48" s="83"/>
      <c r="EM48" s="83"/>
      <c r="EN48" s="83"/>
      <c r="EO48" s="83"/>
      <c r="EP48" s="83"/>
      <c r="EQ48" s="83"/>
      <c r="ER48" s="83"/>
    </row>
    <row r="49" spans="1:148" ht="29.25" customHeight="1" x14ac:dyDescent="0.25">
      <c r="A49" s="87" t="s">
        <v>53</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6" t="s">
        <v>54</v>
      </c>
      <c r="BY49" s="86"/>
      <c r="BZ49" s="86"/>
      <c r="CA49" s="86"/>
      <c r="CB49" s="86"/>
      <c r="CC49" s="86"/>
      <c r="CD49" s="86"/>
      <c r="CE49" s="86"/>
      <c r="CF49" s="86" t="s">
        <v>29</v>
      </c>
      <c r="CG49" s="86"/>
      <c r="CH49" s="86"/>
      <c r="CI49" s="86"/>
      <c r="CJ49" s="86"/>
      <c r="CK49" s="86"/>
      <c r="CL49" s="86"/>
      <c r="CM49" s="86"/>
      <c r="CN49" s="86"/>
      <c r="CO49" s="86"/>
      <c r="CP49" s="86"/>
      <c r="CQ49" s="86"/>
      <c r="CR49" s="86"/>
      <c r="CS49" s="82">
        <f>CS50+CS53+CS51</f>
        <v>38700383</v>
      </c>
      <c r="CT49" s="82"/>
      <c r="CU49" s="82"/>
      <c r="CV49" s="82"/>
      <c r="CW49" s="82"/>
      <c r="CX49" s="82"/>
      <c r="CY49" s="82"/>
      <c r="CZ49" s="82"/>
      <c r="DA49" s="82"/>
      <c r="DB49" s="82"/>
      <c r="DC49" s="82"/>
      <c r="DD49" s="82"/>
      <c r="DE49" s="82"/>
      <c r="DF49" s="82">
        <f t="shared" ref="DF49" si="2">DF50+DF53+DF51</f>
        <v>37536123</v>
      </c>
      <c r="DG49" s="82"/>
      <c r="DH49" s="82"/>
      <c r="DI49" s="82"/>
      <c r="DJ49" s="82"/>
      <c r="DK49" s="82"/>
      <c r="DL49" s="82"/>
      <c r="DM49" s="82"/>
      <c r="DN49" s="82"/>
      <c r="DO49" s="82"/>
      <c r="DP49" s="82"/>
      <c r="DQ49" s="82"/>
      <c r="DR49" s="82"/>
      <c r="DS49" s="82">
        <f t="shared" ref="DS49" si="3">DS50+DS53+DS51</f>
        <v>37536123</v>
      </c>
      <c r="DT49" s="82"/>
      <c r="DU49" s="82"/>
      <c r="DV49" s="82"/>
      <c r="DW49" s="82"/>
      <c r="DX49" s="82"/>
      <c r="DY49" s="82"/>
      <c r="DZ49" s="82"/>
      <c r="EA49" s="82"/>
      <c r="EB49" s="82"/>
      <c r="EC49" s="82"/>
      <c r="ED49" s="82"/>
      <c r="EE49" s="82"/>
      <c r="EF49" s="83" t="s">
        <v>29</v>
      </c>
      <c r="EG49" s="83"/>
      <c r="EH49" s="83"/>
      <c r="EI49" s="83"/>
      <c r="EJ49" s="83"/>
      <c r="EK49" s="83"/>
      <c r="EL49" s="83"/>
      <c r="EM49" s="83"/>
      <c r="EN49" s="83"/>
      <c r="EO49" s="83"/>
      <c r="EP49" s="83"/>
      <c r="EQ49" s="83"/>
      <c r="ER49" s="83"/>
    </row>
    <row r="50" spans="1:148" ht="30.75" customHeight="1" x14ac:dyDescent="0.25">
      <c r="A50" s="108" t="s">
        <v>224</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14" t="s">
        <v>55</v>
      </c>
      <c r="BY50" s="114"/>
      <c r="BZ50" s="114"/>
      <c r="CA50" s="114"/>
      <c r="CB50" s="114"/>
      <c r="CC50" s="114"/>
      <c r="CD50" s="114"/>
      <c r="CE50" s="114"/>
      <c r="CF50" s="114" t="s">
        <v>56</v>
      </c>
      <c r="CG50" s="114"/>
      <c r="CH50" s="114"/>
      <c r="CI50" s="114"/>
      <c r="CJ50" s="114"/>
      <c r="CK50" s="114"/>
      <c r="CL50" s="114"/>
      <c r="CM50" s="114"/>
      <c r="CN50" s="114"/>
      <c r="CO50" s="114"/>
      <c r="CP50" s="114"/>
      <c r="CQ50" s="114"/>
      <c r="CR50" s="114"/>
      <c r="CS50" s="115">
        <v>29723797</v>
      </c>
      <c r="CT50" s="115"/>
      <c r="CU50" s="115"/>
      <c r="CV50" s="115"/>
      <c r="CW50" s="115"/>
      <c r="CX50" s="115"/>
      <c r="CY50" s="115"/>
      <c r="CZ50" s="115"/>
      <c r="DA50" s="115"/>
      <c r="DB50" s="115"/>
      <c r="DC50" s="115"/>
      <c r="DD50" s="115"/>
      <c r="DE50" s="115"/>
      <c r="DF50" s="115">
        <v>28829589</v>
      </c>
      <c r="DG50" s="115"/>
      <c r="DH50" s="115"/>
      <c r="DI50" s="115"/>
      <c r="DJ50" s="115"/>
      <c r="DK50" s="115"/>
      <c r="DL50" s="115"/>
      <c r="DM50" s="115"/>
      <c r="DN50" s="115"/>
      <c r="DO50" s="115"/>
      <c r="DP50" s="115"/>
      <c r="DQ50" s="115"/>
      <c r="DR50" s="115"/>
      <c r="DS50" s="115">
        <v>28829589</v>
      </c>
      <c r="DT50" s="115"/>
      <c r="DU50" s="115"/>
      <c r="DV50" s="115"/>
      <c r="DW50" s="115"/>
      <c r="DX50" s="115"/>
      <c r="DY50" s="115"/>
      <c r="DZ50" s="115"/>
      <c r="EA50" s="115"/>
      <c r="EB50" s="115"/>
      <c r="EC50" s="115"/>
      <c r="ED50" s="115"/>
      <c r="EE50" s="115"/>
      <c r="EF50" s="83" t="s">
        <v>29</v>
      </c>
      <c r="EG50" s="83"/>
      <c r="EH50" s="83"/>
      <c r="EI50" s="83"/>
      <c r="EJ50" s="83"/>
      <c r="EK50" s="83"/>
      <c r="EL50" s="83"/>
      <c r="EM50" s="83"/>
      <c r="EN50" s="83"/>
      <c r="EO50" s="83"/>
      <c r="EP50" s="83"/>
      <c r="EQ50" s="83"/>
      <c r="ER50" s="83"/>
    </row>
    <row r="51" spans="1:148" ht="16.5" customHeight="1" x14ac:dyDescent="0.25">
      <c r="A51" s="108" t="s">
        <v>225</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14" t="s">
        <v>57</v>
      </c>
      <c r="BY51" s="114"/>
      <c r="BZ51" s="114"/>
      <c r="CA51" s="114"/>
      <c r="CB51" s="114"/>
      <c r="CC51" s="114"/>
      <c r="CD51" s="114"/>
      <c r="CE51" s="114"/>
      <c r="CF51" s="114" t="s">
        <v>58</v>
      </c>
      <c r="CG51" s="114"/>
      <c r="CH51" s="114"/>
      <c r="CI51" s="114"/>
      <c r="CJ51" s="114"/>
      <c r="CK51" s="114"/>
      <c r="CL51" s="114"/>
      <c r="CM51" s="114"/>
      <c r="CN51" s="114"/>
      <c r="CO51" s="114"/>
      <c r="CP51" s="114"/>
      <c r="CQ51" s="114"/>
      <c r="CR51" s="114"/>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83" t="s">
        <v>29</v>
      </c>
      <c r="EG51" s="83"/>
      <c r="EH51" s="83"/>
      <c r="EI51" s="83"/>
      <c r="EJ51" s="83"/>
      <c r="EK51" s="83"/>
      <c r="EL51" s="83"/>
      <c r="EM51" s="83"/>
      <c r="EN51" s="83"/>
      <c r="EO51" s="83"/>
      <c r="EP51" s="83"/>
      <c r="EQ51" s="83"/>
      <c r="ER51" s="83"/>
    </row>
    <row r="52" spans="1:148" ht="30" customHeight="1" x14ac:dyDescent="0.25">
      <c r="A52" s="108" t="s">
        <v>198</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14" t="s">
        <v>59</v>
      </c>
      <c r="BY52" s="114"/>
      <c r="BZ52" s="114"/>
      <c r="CA52" s="114"/>
      <c r="CB52" s="114"/>
      <c r="CC52" s="114"/>
      <c r="CD52" s="114"/>
      <c r="CE52" s="114"/>
      <c r="CF52" s="114" t="s">
        <v>60</v>
      </c>
      <c r="CG52" s="114"/>
      <c r="CH52" s="114"/>
      <c r="CI52" s="114"/>
      <c r="CJ52" s="114"/>
      <c r="CK52" s="114"/>
      <c r="CL52" s="114"/>
      <c r="CM52" s="114"/>
      <c r="CN52" s="114"/>
      <c r="CO52" s="114"/>
      <c r="CP52" s="114"/>
      <c r="CQ52" s="114"/>
      <c r="CR52" s="114"/>
      <c r="CS52" s="115"/>
      <c r="CT52" s="115"/>
      <c r="CU52" s="115"/>
      <c r="CV52" s="115"/>
      <c r="CW52" s="115"/>
      <c r="CX52" s="115"/>
      <c r="CY52" s="115"/>
      <c r="CZ52" s="115"/>
      <c r="DA52" s="115"/>
      <c r="DB52" s="115"/>
      <c r="DC52" s="115"/>
      <c r="DD52" s="115"/>
      <c r="DE52" s="115"/>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3" t="s">
        <v>29</v>
      </c>
      <c r="EG52" s="83"/>
      <c r="EH52" s="83"/>
      <c r="EI52" s="83"/>
      <c r="EJ52" s="83"/>
      <c r="EK52" s="83"/>
      <c r="EL52" s="83"/>
      <c r="EM52" s="83"/>
      <c r="EN52" s="83"/>
      <c r="EO52" s="83"/>
      <c r="EP52" s="83"/>
      <c r="EQ52" s="83"/>
      <c r="ER52" s="83"/>
    </row>
    <row r="53" spans="1:148" ht="32.25" customHeight="1" x14ac:dyDescent="0.25">
      <c r="A53" s="130" t="s">
        <v>212</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2"/>
      <c r="BX53" s="114" t="s">
        <v>61</v>
      </c>
      <c r="BY53" s="114"/>
      <c r="BZ53" s="114"/>
      <c r="CA53" s="114"/>
      <c r="CB53" s="114"/>
      <c r="CC53" s="114"/>
      <c r="CD53" s="114"/>
      <c r="CE53" s="114"/>
      <c r="CF53" s="114" t="s">
        <v>62</v>
      </c>
      <c r="CG53" s="114"/>
      <c r="CH53" s="114"/>
      <c r="CI53" s="114"/>
      <c r="CJ53" s="114"/>
      <c r="CK53" s="114"/>
      <c r="CL53" s="114"/>
      <c r="CM53" s="114"/>
      <c r="CN53" s="114"/>
      <c r="CO53" s="114"/>
      <c r="CP53" s="114"/>
      <c r="CQ53" s="114"/>
      <c r="CR53" s="114"/>
      <c r="CS53" s="127">
        <f>CS54</f>
        <v>8976586</v>
      </c>
      <c r="CT53" s="128"/>
      <c r="CU53" s="128"/>
      <c r="CV53" s="128"/>
      <c r="CW53" s="128"/>
      <c r="CX53" s="128"/>
      <c r="CY53" s="128"/>
      <c r="CZ53" s="128"/>
      <c r="DA53" s="128"/>
      <c r="DB53" s="128"/>
      <c r="DC53" s="128"/>
      <c r="DD53" s="128"/>
      <c r="DE53" s="129"/>
      <c r="DF53" s="127">
        <f t="shared" ref="DF53" si="4">DF54</f>
        <v>8706534</v>
      </c>
      <c r="DG53" s="128"/>
      <c r="DH53" s="128"/>
      <c r="DI53" s="128"/>
      <c r="DJ53" s="128"/>
      <c r="DK53" s="128"/>
      <c r="DL53" s="128"/>
      <c r="DM53" s="128"/>
      <c r="DN53" s="128"/>
      <c r="DO53" s="128"/>
      <c r="DP53" s="128"/>
      <c r="DQ53" s="128"/>
      <c r="DR53" s="129"/>
      <c r="DS53" s="127">
        <f t="shared" ref="DS53" si="5">DS54</f>
        <v>8706534</v>
      </c>
      <c r="DT53" s="128"/>
      <c r="DU53" s="128"/>
      <c r="DV53" s="128"/>
      <c r="DW53" s="128"/>
      <c r="DX53" s="128"/>
      <c r="DY53" s="128"/>
      <c r="DZ53" s="128"/>
      <c r="EA53" s="128"/>
      <c r="EB53" s="128"/>
      <c r="EC53" s="128"/>
      <c r="ED53" s="128"/>
      <c r="EE53" s="129"/>
      <c r="EF53" s="83" t="s">
        <v>29</v>
      </c>
      <c r="EG53" s="83"/>
      <c r="EH53" s="83"/>
      <c r="EI53" s="83"/>
      <c r="EJ53" s="83"/>
      <c r="EK53" s="83"/>
      <c r="EL53" s="83"/>
      <c r="EM53" s="83"/>
      <c r="EN53" s="83"/>
      <c r="EO53" s="83"/>
      <c r="EP53" s="83"/>
      <c r="EQ53" s="83"/>
      <c r="ER53" s="83"/>
    </row>
    <row r="54" spans="1:148" ht="34.5" customHeight="1" x14ac:dyDescent="0.25">
      <c r="A54" s="116" t="s">
        <v>63</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8"/>
      <c r="BX54" s="114" t="s">
        <v>64</v>
      </c>
      <c r="BY54" s="114"/>
      <c r="BZ54" s="114"/>
      <c r="CA54" s="114"/>
      <c r="CB54" s="114"/>
      <c r="CC54" s="114"/>
      <c r="CD54" s="114"/>
      <c r="CE54" s="114"/>
      <c r="CF54" s="114" t="s">
        <v>62</v>
      </c>
      <c r="CG54" s="114"/>
      <c r="CH54" s="114"/>
      <c r="CI54" s="114"/>
      <c r="CJ54" s="114"/>
      <c r="CK54" s="114"/>
      <c r="CL54" s="114"/>
      <c r="CM54" s="114"/>
      <c r="CN54" s="114"/>
      <c r="CO54" s="114"/>
      <c r="CP54" s="114"/>
      <c r="CQ54" s="114"/>
      <c r="CR54" s="114"/>
      <c r="CS54" s="127">
        <v>8976586</v>
      </c>
      <c r="CT54" s="128"/>
      <c r="CU54" s="128"/>
      <c r="CV54" s="128"/>
      <c r="CW54" s="128"/>
      <c r="CX54" s="128"/>
      <c r="CY54" s="128"/>
      <c r="CZ54" s="128"/>
      <c r="DA54" s="128"/>
      <c r="DB54" s="128"/>
      <c r="DC54" s="128"/>
      <c r="DD54" s="128"/>
      <c r="DE54" s="129"/>
      <c r="DF54" s="127">
        <v>8706534</v>
      </c>
      <c r="DG54" s="128"/>
      <c r="DH54" s="128"/>
      <c r="DI54" s="128"/>
      <c r="DJ54" s="128"/>
      <c r="DK54" s="128"/>
      <c r="DL54" s="128"/>
      <c r="DM54" s="128"/>
      <c r="DN54" s="128"/>
      <c r="DO54" s="128"/>
      <c r="DP54" s="128"/>
      <c r="DQ54" s="128"/>
      <c r="DR54" s="129"/>
      <c r="DS54" s="127">
        <v>8706534</v>
      </c>
      <c r="DT54" s="128"/>
      <c r="DU54" s="128"/>
      <c r="DV54" s="128"/>
      <c r="DW54" s="128"/>
      <c r="DX54" s="128"/>
      <c r="DY54" s="128"/>
      <c r="DZ54" s="128"/>
      <c r="EA54" s="128"/>
      <c r="EB54" s="128"/>
      <c r="EC54" s="128"/>
      <c r="ED54" s="128"/>
      <c r="EE54" s="129"/>
      <c r="EF54" s="83" t="s">
        <v>29</v>
      </c>
      <c r="EG54" s="83"/>
      <c r="EH54" s="83"/>
      <c r="EI54" s="83"/>
      <c r="EJ54" s="83"/>
      <c r="EK54" s="83"/>
      <c r="EL54" s="83"/>
      <c r="EM54" s="83"/>
      <c r="EN54" s="83"/>
      <c r="EO54" s="83"/>
      <c r="EP54" s="83"/>
      <c r="EQ54" s="83"/>
      <c r="ER54" s="83"/>
    </row>
    <row r="55" spans="1:148" ht="16.5" customHeight="1" x14ac:dyDescent="0.25">
      <c r="A55" s="125" t="s">
        <v>65</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14" t="s">
        <v>66</v>
      </c>
      <c r="BY55" s="114"/>
      <c r="BZ55" s="114"/>
      <c r="CA55" s="114"/>
      <c r="CB55" s="114"/>
      <c r="CC55" s="114"/>
      <c r="CD55" s="114"/>
      <c r="CE55" s="114"/>
      <c r="CF55" s="114" t="s">
        <v>62</v>
      </c>
      <c r="CG55" s="114"/>
      <c r="CH55" s="114"/>
      <c r="CI55" s="114"/>
      <c r="CJ55" s="114"/>
      <c r="CK55" s="114"/>
      <c r="CL55" s="114"/>
      <c r="CM55" s="114"/>
      <c r="CN55" s="114"/>
      <c r="CO55" s="114"/>
      <c r="CP55" s="114"/>
      <c r="CQ55" s="114"/>
      <c r="CR55" s="114"/>
      <c r="CS55" s="115"/>
      <c r="CT55" s="115"/>
      <c r="CU55" s="115"/>
      <c r="CV55" s="115"/>
      <c r="CW55" s="115"/>
      <c r="CX55" s="115"/>
      <c r="CY55" s="115"/>
      <c r="CZ55" s="115"/>
      <c r="DA55" s="115"/>
      <c r="DB55" s="115"/>
      <c r="DC55" s="115"/>
      <c r="DD55" s="115"/>
      <c r="DE55" s="115"/>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3" t="s">
        <v>29</v>
      </c>
      <c r="EG55" s="83"/>
      <c r="EH55" s="83"/>
      <c r="EI55" s="83"/>
      <c r="EJ55" s="83"/>
      <c r="EK55" s="83"/>
      <c r="EL55" s="83"/>
      <c r="EM55" s="83"/>
      <c r="EN55" s="83"/>
      <c r="EO55" s="83"/>
      <c r="EP55" s="83"/>
      <c r="EQ55" s="83"/>
      <c r="ER55" s="83"/>
    </row>
    <row r="56" spans="1:148" ht="18" customHeight="1" x14ac:dyDescent="0.25">
      <c r="A56" s="106" t="s">
        <v>196</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14" t="s">
        <v>67</v>
      </c>
      <c r="BY56" s="114"/>
      <c r="BZ56" s="114"/>
      <c r="CA56" s="114"/>
      <c r="CB56" s="114"/>
      <c r="CC56" s="114"/>
      <c r="CD56" s="114"/>
      <c r="CE56" s="114"/>
      <c r="CF56" s="114" t="s">
        <v>68</v>
      </c>
      <c r="CG56" s="114"/>
      <c r="CH56" s="114"/>
      <c r="CI56" s="114"/>
      <c r="CJ56" s="114"/>
      <c r="CK56" s="114"/>
      <c r="CL56" s="114"/>
      <c r="CM56" s="114"/>
      <c r="CN56" s="114"/>
      <c r="CO56" s="114"/>
      <c r="CP56" s="114"/>
      <c r="CQ56" s="114"/>
      <c r="CR56" s="114"/>
      <c r="CS56" s="115"/>
      <c r="CT56" s="115"/>
      <c r="CU56" s="115"/>
      <c r="CV56" s="115"/>
      <c r="CW56" s="115"/>
      <c r="CX56" s="115"/>
      <c r="CY56" s="115"/>
      <c r="CZ56" s="115"/>
      <c r="DA56" s="115"/>
      <c r="DB56" s="115"/>
      <c r="DC56" s="115"/>
      <c r="DD56" s="115"/>
      <c r="DE56" s="115"/>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3" t="s">
        <v>29</v>
      </c>
      <c r="EG56" s="83"/>
      <c r="EH56" s="83"/>
      <c r="EI56" s="83"/>
      <c r="EJ56" s="83"/>
      <c r="EK56" s="83"/>
      <c r="EL56" s="83"/>
      <c r="EM56" s="83"/>
      <c r="EN56" s="83"/>
      <c r="EO56" s="83"/>
      <c r="EP56" s="83"/>
      <c r="EQ56" s="83"/>
      <c r="ER56" s="83"/>
    </row>
    <row r="57" spans="1:148" ht="39.75" customHeight="1" x14ac:dyDescent="0.25">
      <c r="A57" s="122" t="s">
        <v>69</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4"/>
      <c r="BX57" s="114" t="s">
        <v>70</v>
      </c>
      <c r="BY57" s="114"/>
      <c r="BZ57" s="114"/>
      <c r="CA57" s="114"/>
      <c r="CB57" s="114"/>
      <c r="CC57" s="114"/>
      <c r="CD57" s="114"/>
      <c r="CE57" s="114"/>
      <c r="CF57" s="114" t="s">
        <v>71</v>
      </c>
      <c r="CG57" s="114"/>
      <c r="CH57" s="114"/>
      <c r="CI57" s="114"/>
      <c r="CJ57" s="114"/>
      <c r="CK57" s="114"/>
      <c r="CL57" s="114"/>
      <c r="CM57" s="114"/>
      <c r="CN57" s="114"/>
      <c r="CO57" s="114"/>
      <c r="CP57" s="114"/>
      <c r="CQ57" s="114"/>
      <c r="CR57" s="114"/>
      <c r="CS57" s="115"/>
      <c r="CT57" s="115"/>
      <c r="CU57" s="115"/>
      <c r="CV57" s="115"/>
      <c r="CW57" s="115"/>
      <c r="CX57" s="115"/>
      <c r="CY57" s="115"/>
      <c r="CZ57" s="115"/>
      <c r="DA57" s="115"/>
      <c r="DB57" s="115"/>
      <c r="DC57" s="115"/>
      <c r="DD57" s="115"/>
      <c r="DE57" s="115"/>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3" t="s">
        <v>29</v>
      </c>
      <c r="EG57" s="83"/>
      <c r="EH57" s="83"/>
      <c r="EI57" s="83"/>
      <c r="EJ57" s="83"/>
      <c r="EK57" s="83"/>
      <c r="EL57" s="83"/>
      <c r="EM57" s="83"/>
      <c r="EN57" s="83"/>
      <c r="EO57" s="83"/>
      <c r="EP57" s="83"/>
      <c r="EQ57" s="83"/>
      <c r="ER57" s="83"/>
    </row>
    <row r="58" spans="1:148" ht="48.75" customHeight="1" x14ac:dyDescent="0.25">
      <c r="A58" s="119" t="s">
        <v>72</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1"/>
      <c r="BX58" s="114" t="s">
        <v>73</v>
      </c>
      <c r="BY58" s="114"/>
      <c r="BZ58" s="114"/>
      <c r="CA58" s="114"/>
      <c r="CB58" s="114"/>
      <c r="CC58" s="114"/>
      <c r="CD58" s="114"/>
      <c r="CE58" s="114"/>
      <c r="CF58" s="114" t="s">
        <v>74</v>
      </c>
      <c r="CG58" s="114"/>
      <c r="CH58" s="114"/>
      <c r="CI58" s="114"/>
      <c r="CJ58" s="114"/>
      <c r="CK58" s="114"/>
      <c r="CL58" s="114"/>
      <c r="CM58" s="114"/>
      <c r="CN58" s="114"/>
      <c r="CO58" s="114"/>
      <c r="CP58" s="114"/>
      <c r="CQ58" s="114"/>
      <c r="CR58" s="114"/>
      <c r="CS58" s="115"/>
      <c r="CT58" s="115"/>
      <c r="CU58" s="115"/>
      <c r="CV58" s="115"/>
      <c r="CW58" s="115"/>
      <c r="CX58" s="115"/>
      <c r="CY58" s="115"/>
      <c r="CZ58" s="115"/>
      <c r="DA58" s="115"/>
      <c r="DB58" s="115"/>
      <c r="DC58" s="115"/>
      <c r="DD58" s="115"/>
      <c r="DE58" s="115"/>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3" t="s">
        <v>29</v>
      </c>
      <c r="EG58" s="83"/>
      <c r="EH58" s="83"/>
      <c r="EI58" s="83"/>
      <c r="EJ58" s="83"/>
      <c r="EK58" s="83"/>
      <c r="EL58" s="83"/>
      <c r="EM58" s="83"/>
      <c r="EN58" s="83"/>
      <c r="EO58" s="83"/>
      <c r="EP58" s="83"/>
      <c r="EQ58" s="83"/>
      <c r="ER58" s="83"/>
    </row>
    <row r="59" spans="1:148" ht="30" customHeight="1" x14ac:dyDescent="0.25">
      <c r="A59" s="116" t="s">
        <v>201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114" t="s">
        <v>199</v>
      </c>
      <c r="BY59" s="114"/>
      <c r="BZ59" s="114"/>
      <c r="CA59" s="114"/>
      <c r="CB59" s="114"/>
      <c r="CC59" s="114"/>
      <c r="CD59" s="114"/>
      <c r="CE59" s="114"/>
      <c r="CF59" s="114" t="s">
        <v>200</v>
      </c>
      <c r="CG59" s="114"/>
      <c r="CH59" s="114"/>
      <c r="CI59" s="114"/>
      <c r="CJ59" s="114"/>
      <c r="CK59" s="114"/>
      <c r="CL59" s="114"/>
      <c r="CM59" s="114"/>
      <c r="CN59" s="114"/>
      <c r="CO59" s="114"/>
      <c r="CP59" s="114"/>
      <c r="CQ59" s="114"/>
      <c r="CR59" s="114"/>
      <c r="CS59" s="115"/>
      <c r="CT59" s="115"/>
      <c r="CU59" s="115"/>
      <c r="CV59" s="115"/>
      <c r="CW59" s="115"/>
      <c r="CX59" s="115"/>
      <c r="CY59" s="115"/>
      <c r="CZ59" s="115"/>
      <c r="DA59" s="115"/>
      <c r="DB59" s="115"/>
      <c r="DC59" s="115"/>
      <c r="DD59" s="115"/>
      <c r="DE59" s="115"/>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3" t="s">
        <v>29</v>
      </c>
      <c r="EG59" s="83"/>
      <c r="EH59" s="83"/>
      <c r="EI59" s="83"/>
      <c r="EJ59" s="83"/>
      <c r="EK59" s="83"/>
      <c r="EL59" s="83"/>
      <c r="EM59" s="83"/>
      <c r="EN59" s="83"/>
      <c r="EO59" s="83"/>
      <c r="EP59" s="83"/>
      <c r="EQ59" s="83"/>
      <c r="ER59" s="83"/>
    </row>
    <row r="60" spans="1:148" ht="29.25" customHeight="1" x14ac:dyDescent="0.25">
      <c r="A60" s="108" t="s">
        <v>75</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14" t="s">
        <v>76</v>
      </c>
      <c r="BY60" s="114"/>
      <c r="BZ60" s="114"/>
      <c r="CA60" s="114"/>
      <c r="CB60" s="114"/>
      <c r="CC60" s="114"/>
      <c r="CD60" s="114"/>
      <c r="CE60" s="114"/>
      <c r="CF60" s="114" t="s">
        <v>77</v>
      </c>
      <c r="CG60" s="114"/>
      <c r="CH60" s="114"/>
      <c r="CI60" s="114"/>
      <c r="CJ60" s="114"/>
      <c r="CK60" s="114"/>
      <c r="CL60" s="114"/>
      <c r="CM60" s="114"/>
      <c r="CN60" s="114"/>
      <c r="CO60" s="114"/>
      <c r="CP60" s="114"/>
      <c r="CQ60" s="114"/>
      <c r="CR60" s="114"/>
      <c r="CS60" s="115"/>
      <c r="CT60" s="115"/>
      <c r="CU60" s="115"/>
      <c r="CV60" s="115"/>
      <c r="CW60" s="115"/>
      <c r="CX60" s="115"/>
      <c r="CY60" s="115"/>
      <c r="CZ60" s="115"/>
      <c r="DA60" s="115"/>
      <c r="DB60" s="115"/>
      <c r="DC60" s="115"/>
      <c r="DD60" s="115"/>
      <c r="DE60" s="115"/>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3" t="s">
        <v>29</v>
      </c>
      <c r="EG60" s="83"/>
      <c r="EH60" s="83"/>
      <c r="EI60" s="83"/>
      <c r="EJ60" s="83"/>
      <c r="EK60" s="83"/>
      <c r="EL60" s="83"/>
      <c r="EM60" s="83"/>
      <c r="EN60" s="83"/>
      <c r="EO60" s="83"/>
      <c r="EP60" s="83"/>
      <c r="EQ60" s="83"/>
      <c r="ER60" s="83"/>
    </row>
    <row r="61" spans="1:148" ht="15.75" customHeight="1" x14ac:dyDescent="0.25">
      <c r="A61" s="108" t="s">
        <v>183</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14" t="s">
        <v>78</v>
      </c>
      <c r="BY61" s="114"/>
      <c r="BZ61" s="114"/>
      <c r="CA61" s="114"/>
      <c r="CB61" s="114"/>
      <c r="CC61" s="114"/>
      <c r="CD61" s="114"/>
      <c r="CE61" s="114"/>
      <c r="CF61" s="114" t="s">
        <v>79</v>
      </c>
      <c r="CG61" s="114"/>
      <c r="CH61" s="114"/>
      <c r="CI61" s="114"/>
      <c r="CJ61" s="114"/>
      <c r="CK61" s="114"/>
      <c r="CL61" s="114"/>
      <c r="CM61" s="114"/>
      <c r="CN61" s="114"/>
      <c r="CO61" s="114"/>
      <c r="CP61" s="114"/>
      <c r="CQ61" s="114"/>
      <c r="CR61" s="114"/>
      <c r="CS61" s="115"/>
      <c r="CT61" s="115"/>
      <c r="CU61" s="115"/>
      <c r="CV61" s="115"/>
      <c r="CW61" s="115"/>
      <c r="CX61" s="115"/>
      <c r="CY61" s="115"/>
      <c r="CZ61" s="115"/>
      <c r="DA61" s="115"/>
      <c r="DB61" s="115"/>
      <c r="DC61" s="115"/>
      <c r="DD61" s="115"/>
      <c r="DE61" s="115"/>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3" t="s">
        <v>29</v>
      </c>
      <c r="EG61" s="83"/>
      <c r="EH61" s="83"/>
      <c r="EI61" s="83"/>
      <c r="EJ61" s="83"/>
      <c r="EK61" s="83"/>
      <c r="EL61" s="83"/>
      <c r="EM61" s="83"/>
      <c r="EN61" s="83"/>
      <c r="EO61" s="83"/>
      <c r="EP61" s="83"/>
      <c r="EQ61" s="83"/>
      <c r="ER61" s="83"/>
    </row>
    <row r="62" spans="1:148" ht="16.5" customHeight="1" x14ac:dyDescent="0.25">
      <c r="A62" s="108" t="s">
        <v>184</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14" t="s">
        <v>80</v>
      </c>
      <c r="BY62" s="114"/>
      <c r="BZ62" s="114"/>
      <c r="CA62" s="114"/>
      <c r="CB62" s="114"/>
      <c r="CC62" s="114"/>
      <c r="CD62" s="114"/>
      <c r="CE62" s="114"/>
      <c r="CF62" s="114" t="s">
        <v>81</v>
      </c>
      <c r="CG62" s="114"/>
      <c r="CH62" s="114"/>
      <c r="CI62" s="114"/>
      <c r="CJ62" s="114"/>
      <c r="CK62" s="114"/>
      <c r="CL62" s="114"/>
      <c r="CM62" s="114"/>
      <c r="CN62" s="114"/>
      <c r="CO62" s="114"/>
      <c r="CP62" s="114"/>
      <c r="CQ62" s="114"/>
      <c r="CR62" s="114"/>
      <c r="CS62" s="115"/>
      <c r="CT62" s="115"/>
      <c r="CU62" s="115"/>
      <c r="CV62" s="115"/>
      <c r="CW62" s="115"/>
      <c r="CX62" s="115"/>
      <c r="CY62" s="115"/>
      <c r="CZ62" s="115"/>
      <c r="DA62" s="115"/>
      <c r="DB62" s="115"/>
      <c r="DC62" s="115"/>
      <c r="DD62" s="115"/>
      <c r="DE62" s="115"/>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3" t="s">
        <v>29</v>
      </c>
      <c r="EG62" s="83"/>
      <c r="EH62" s="83"/>
      <c r="EI62" s="83"/>
      <c r="EJ62" s="83"/>
      <c r="EK62" s="83"/>
      <c r="EL62" s="83"/>
      <c r="EM62" s="83"/>
      <c r="EN62" s="83"/>
      <c r="EO62" s="83"/>
      <c r="EP62" s="83"/>
      <c r="EQ62" s="83"/>
      <c r="ER62" s="83"/>
    </row>
    <row r="63" spans="1:148" ht="15.75" customHeight="1" x14ac:dyDescent="0.25">
      <c r="A63" s="106" t="s">
        <v>82</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14" t="s">
        <v>83</v>
      </c>
      <c r="BY63" s="114"/>
      <c r="BZ63" s="114"/>
      <c r="CA63" s="114"/>
      <c r="CB63" s="114"/>
      <c r="CC63" s="114"/>
      <c r="CD63" s="114"/>
      <c r="CE63" s="114"/>
      <c r="CF63" s="114" t="s">
        <v>84</v>
      </c>
      <c r="CG63" s="114"/>
      <c r="CH63" s="114"/>
      <c r="CI63" s="114"/>
      <c r="CJ63" s="114"/>
      <c r="CK63" s="114"/>
      <c r="CL63" s="114"/>
      <c r="CM63" s="114"/>
      <c r="CN63" s="114"/>
      <c r="CO63" s="114"/>
      <c r="CP63" s="114"/>
      <c r="CQ63" s="114"/>
      <c r="CR63" s="114"/>
      <c r="CS63" s="115">
        <v>270422</v>
      </c>
      <c r="CT63" s="115"/>
      <c r="CU63" s="115"/>
      <c r="CV63" s="115"/>
      <c r="CW63" s="115"/>
      <c r="CX63" s="115"/>
      <c r="CY63" s="115"/>
      <c r="CZ63" s="115"/>
      <c r="DA63" s="115"/>
      <c r="DB63" s="115"/>
      <c r="DC63" s="115"/>
      <c r="DD63" s="115"/>
      <c r="DE63" s="115"/>
      <c r="DF63" s="115">
        <v>270422</v>
      </c>
      <c r="DG63" s="115"/>
      <c r="DH63" s="115"/>
      <c r="DI63" s="115"/>
      <c r="DJ63" s="115"/>
      <c r="DK63" s="115"/>
      <c r="DL63" s="115"/>
      <c r="DM63" s="115"/>
      <c r="DN63" s="115"/>
      <c r="DO63" s="115"/>
      <c r="DP63" s="115"/>
      <c r="DQ63" s="115"/>
      <c r="DR63" s="115"/>
      <c r="DS63" s="115">
        <v>270422</v>
      </c>
      <c r="DT63" s="115"/>
      <c r="DU63" s="115"/>
      <c r="DV63" s="115"/>
      <c r="DW63" s="115"/>
      <c r="DX63" s="115"/>
      <c r="DY63" s="115"/>
      <c r="DZ63" s="115"/>
      <c r="EA63" s="115"/>
      <c r="EB63" s="115"/>
      <c r="EC63" s="115"/>
      <c r="ED63" s="115"/>
      <c r="EE63" s="115"/>
      <c r="EF63" s="83" t="s">
        <v>29</v>
      </c>
      <c r="EG63" s="83"/>
      <c r="EH63" s="83"/>
      <c r="EI63" s="83"/>
      <c r="EJ63" s="83"/>
      <c r="EK63" s="83"/>
      <c r="EL63" s="83"/>
      <c r="EM63" s="83"/>
      <c r="EN63" s="83"/>
      <c r="EO63" s="83"/>
      <c r="EP63" s="83"/>
      <c r="EQ63" s="83"/>
      <c r="ER63" s="83"/>
    </row>
    <row r="64" spans="1:148" ht="27" customHeight="1" x14ac:dyDescent="0.25">
      <c r="A64" s="108" t="s">
        <v>85</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14" t="s">
        <v>86</v>
      </c>
      <c r="BY64" s="114"/>
      <c r="BZ64" s="114"/>
      <c r="CA64" s="114"/>
      <c r="CB64" s="114"/>
      <c r="CC64" s="114"/>
      <c r="CD64" s="114"/>
      <c r="CE64" s="114"/>
      <c r="CF64" s="114" t="s">
        <v>87</v>
      </c>
      <c r="CG64" s="114"/>
      <c r="CH64" s="114"/>
      <c r="CI64" s="114"/>
      <c r="CJ64" s="114"/>
      <c r="CK64" s="114"/>
      <c r="CL64" s="114"/>
      <c r="CM64" s="114"/>
      <c r="CN64" s="114"/>
      <c r="CO64" s="114"/>
      <c r="CP64" s="114"/>
      <c r="CQ64" s="114"/>
      <c r="CR64" s="114"/>
      <c r="CS64" s="115">
        <v>270422</v>
      </c>
      <c r="CT64" s="115"/>
      <c r="CU64" s="115"/>
      <c r="CV64" s="115"/>
      <c r="CW64" s="115"/>
      <c r="CX64" s="115"/>
      <c r="CY64" s="115"/>
      <c r="CZ64" s="115"/>
      <c r="DA64" s="115"/>
      <c r="DB64" s="115"/>
      <c r="DC64" s="115"/>
      <c r="DD64" s="115"/>
      <c r="DE64" s="115"/>
      <c r="DF64" s="115">
        <v>270422</v>
      </c>
      <c r="DG64" s="115"/>
      <c r="DH64" s="115"/>
      <c r="DI64" s="115"/>
      <c r="DJ64" s="115"/>
      <c r="DK64" s="115"/>
      <c r="DL64" s="115"/>
      <c r="DM64" s="115"/>
      <c r="DN64" s="115"/>
      <c r="DO64" s="115"/>
      <c r="DP64" s="115"/>
      <c r="DQ64" s="115"/>
      <c r="DR64" s="115"/>
      <c r="DS64" s="115">
        <v>270422</v>
      </c>
      <c r="DT64" s="115"/>
      <c r="DU64" s="115"/>
      <c r="DV64" s="115"/>
      <c r="DW64" s="115"/>
      <c r="DX64" s="115"/>
      <c r="DY64" s="115"/>
      <c r="DZ64" s="115"/>
      <c r="EA64" s="115"/>
      <c r="EB64" s="115"/>
      <c r="EC64" s="115"/>
      <c r="ED64" s="115"/>
      <c r="EE64" s="115"/>
      <c r="EF64" s="83" t="s">
        <v>29</v>
      </c>
      <c r="EG64" s="83"/>
      <c r="EH64" s="83"/>
      <c r="EI64" s="83"/>
      <c r="EJ64" s="83"/>
      <c r="EK64" s="83"/>
      <c r="EL64" s="83"/>
      <c r="EM64" s="83"/>
      <c r="EN64" s="83"/>
      <c r="EO64" s="83"/>
      <c r="EP64" s="83"/>
      <c r="EQ64" s="83"/>
      <c r="ER64" s="83"/>
    </row>
    <row r="65" spans="1:148" ht="18.75" customHeight="1" x14ac:dyDescent="0.25">
      <c r="A65" s="110" t="s">
        <v>197</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2"/>
      <c r="BX65" s="113" t="s">
        <v>88</v>
      </c>
      <c r="BY65" s="113"/>
      <c r="BZ65" s="113"/>
      <c r="CA65" s="113"/>
      <c r="CB65" s="113"/>
      <c r="CC65" s="113"/>
      <c r="CD65" s="113"/>
      <c r="CE65" s="113"/>
      <c r="CF65" s="113" t="s">
        <v>89</v>
      </c>
      <c r="CG65" s="113"/>
      <c r="CH65" s="113"/>
      <c r="CI65" s="113"/>
      <c r="CJ65" s="113"/>
      <c r="CK65" s="113"/>
      <c r="CL65" s="113"/>
      <c r="CM65" s="113"/>
      <c r="CN65" s="113"/>
      <c r="CO65" s="113"/>
      <c r="CP65" s="113"/>
      <c r="CQ65" s="113"/>
      <c r="CR65" s="113"/>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3" t="s">
        <v>29</v>
      </c>
      <c r="EG65" s="83"/>
      <c r="EH65" s="83"/>
      <c r="EI65" s="83"/>
      <c r="EJ65" s="83"/>
      <c r="EK65" s="83"/>
      <c r="EL65" s="83"/>
      <c r="EM65" s="83"/>
      <c r="EN65" s="83"/>
      <c r="EO65" s="83"/>
      <c r="EP65" s="83"/>
      <c r="EQ65" s="83"/>
      <c r="ER65" s="83"/>
    </row>
    <row r="66" spans="1:148" ht="18.75" customHeight="1" x14ac:dyDescent="0.25">
      <c r="A66" s="108" t="s">
        <v>202</v>
      </c>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86" t="s">
        <v>90</v>
      </c>
      <c r="BY66" s="86"/>
      <c r="BZ66" s="86"/>
      <c r="CA66" s="86"/>
      <c r="CB66" s="86"/>
      <c r="CC66" s="86"/>
      <c r="CD66" s="86"/>
      <c r="CE66" s="86"/>
      <c r="CF66" s="86" t="s">
        <v>91</v>
      </c>
      <c r="CG66" s="86"/>
      <c r="CH66" s="86"/>
      <c r="CI66" s="86"/>
      <c r="CJ66" s="86"/>
      <c r="CK66" s="86"/>
      <c r="CL66" s="86"/>
      <c r="CM66" s="86"/>
      <c r="CN66" s="86"/>
      <c r="CO66" s="86"/>
      <c r="CP66" s="86"/>
      <c r="CQ66" s="86"/>
      <c r="CR66" s="86"/>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3" t="s">
        <v>29</v>
      </c>
      <c r="EG66" s="83"/>
      <c r="EH66" s="83"/>
      <c r="EI66" s="83"/>
      <c r="EJ66" s="83"/>
      <c r="EK66" s="83"/>
      <c r="EL66" s="83"/>
      <c r="EM66" s="83"/>
      <c r="EN66" s="83"/>
      <c r="EO66" s="83"/>
      <c r="EP66" s="83"/>
      <c r="EQ66" s="83"/>
      <c r="ER66" s="83"/>
    </row>
    <row r="67" spans="1:148" ht="17.25" customHeight="1" x14ac:dyDescent="0.25">
      <c r="A67" s="87" t="s">
        <v>301</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6" t="s">
        <v>92</v>
      </c>
      <c r="BY67" s="86"/>
      <c r="BZ67" s="86"/>
      <c r="CA67" s="86"/>
      <c r="CB67" s="86"/>
      <c r="CC67" s="86"/>
      <c r="CD67" s="86"/>
      <c r="CE67" s="86"/>
      <c r="CF67" s="86" t="s">
        <v>29</v>
      </c>
      <c r="CG67" s="86"/>
      <c r="CH67" s="86"/>
      <c r="CI67" s="86"/>
      <c r="CJ67" s="86"/>
      <c r="CK67" s="86"/>
      <c r="CL67" s="86"/>
      <c r="CM67" s="86"/>
      <c r="CN67" s="86"/>
      <c r="CO67" s="86"/>
      <c r="CP67" s="86"/>
      <c r="CQ67" s="86"/>
      <c r="CR67" s="86"/>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3" t="s">
        <v>29</v>
      </c>
      <c r="EG67" s="83"/>
      <c r="EH67" s="83"/>
      <c r="EI67" s="83"/>
      <c r="EJ67" s="83"/>
      <c r="EK67" s="83"/>
      <c r="EL67" s="83"/>
      <c r="EM67" s="83"/>
      <c r="EN67" s="83"/>
      <c r="EO67" s="83"/>
      <c r="EP67" s="83"/>
      <c r="EQ67" s="83"/>
      <c r="ER67" s="83"/>
    </row>
    <row r="68" spans="1:148" ht="33.75" customHeight="1" x14ac:dyDescent="0.25">
      <c r="A68" s="95" t="s">
        <v>285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86" t="s">
        <v>93</v>
      </c>
      <c r="BY68" s="86"/>
      <c r="BZ68" s="86"/>
      <c r="CA68" s="86"/>
      <c r="CB68" s="86"/>
      <c r="CC68" s="86"/>
      <c r="CD68" s="86"/>
      <c r="CE68" s="86"/>
      <c r="CF68" s="86" t="s">
        <v>292</v>
      </c>
      <c r="CG68" s="86"/>
      <c r="CH68" s="86"/>
      <c r="CI68" s="86"/>
      <c r="CJ68" s="86"/>
      <c r="CK68" s="86"/>
      <c r="CL68" s="86"/>
      <c r="CM68" s="86"/>
      <c r="CN68" s="86"/>
      <c r="CO68" s="86"/>
      <c r="CP68" s="86"/>
      <c r="CQ68" s="86"/>
      <c r="CR68" s="86"/>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3" t="s">
        <v>29</v>
      </c>
      <c r="EG68" s="83"/>
      <c r="EH68" s="83"/>
      <c r="EI68" s="83"/>
      <c r="EJ68" s="83"/>
      <c r="EK68" s="83"/>
      <c r="EL68" s="83"/>
      <c r="EM68" s="83"/>
      <c r="EN68" s="83"/>
      <c r="EO68" s="83"/>
      <c r="EP68" s="83"/>
      <c r="EQ68" s="83"/>
      <c r="ER68" s="83"/>
    </row>
    <row r="69" spans="1:148" ht="17.25" customHeight="1" x14ac:dyDescent="0.25">
      <c r="A69" s="95" t="s">
        <v>287</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86" t="s">
        <v>286</v>
      </c>
      <c r="BY69" s="86"/>
      <c r="BZ69" s="86"/>
      <c r="CA69" s="86"/>
      <c r="CB69" s="86"/>
      <c r="CC69" s="86"/>
      <c r="CD69" s="86"/>
      <c r="CE69" s="86"/>
      <c r="CF69" s="86" t="s">
        <v>293</v>
      </c>
      <c r="CG69" s="86"/>
      <c r="CH69" s="86"/>
      <c r="CI69" s="86"/>
      <c r="CJ69" s="86"/>
      <c r="CK69" s="86"/>
      <c r="CL69" s="86"/>
      <c r="CM69" s="86"/>
      <c r="CN69" s="86"/>
      <c r="CO69" s="86"/>
      <c r="CP69" s="86"/>
      <c r="CQ69" s="86"/>
      <c r="CR69" s="86"/>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3" t="s">
        <v>29</v>
      </c>
      <c r="EG69" s="83"/>
      <c r="EH69" s="83"/>
      <c r="EI69" s="83"/>
      <c r="EJ69" s="83"/>
      <c r="EK69" s="83"/>
      <c r="EL69" s="83"/>
      <c r="EM69" s="83"/>
      <c r="EN69" s="83"/>
      <c r="EO69" s="83"/>
      <c r="EP69" s="83"/>
      <c r="EQ69" s="83"/>
      <c r="ER69" s="83"/>
    </row>
    <row r="70" spans="1:148" ht="17.25" customHeight="1" x14ac:dyDescent="0.25">
      <c r="A70" s="95" t="s">
        <v>288</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86" t="s">
        <v>297</v>
      </c>
      <c r="BY70" s="86"/>
      <c r="BZ70" s="86"/>
      <c r="CA70" s="86"/>
      <c r="CB70" s="86"/>
      <c r="CC70" s="86"/>
      <c r="CD70" s="86"/>
      <c r="CE70" s="86"/>
      <c r="CF70" s="86" t="s">
        <v>294</v>
      </c>
      <c r="CG70" s="86"/>
      <c r="CH70" s="86"/>
      <c r="CI70" s="86"/>
      <c r="CJ70" s="86"/>
      <c r="CK70" s="86"/>
      <c r="CL70" s="86"/>
      <c r="CM70" s="86"/>
      <c r="CN70" s="86"/>
      <c r="CO70" s="86"/>
      <c r="CP70" s="86"/>
      <c r="CQ70" s="86"/>
      <c r="CR70" s="86"/>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3" t="s">
        <v>29</v>
      </c>
      <c r="EG70" s="83"/>
      <c r="EH70" s="83"/>
      <c r="EI70" s="83"/>
      <c r="EJ70" s="83"/>
      <c r="EK70" s="83"/>
      <c r="EL70" s="83"/>
      <c r="EM70" s="83"/>
      <c r="EN70" s="83"/>
      <c r="EO70" s="83"/>
      <c r="EP70" s="83"/>
      <c r="EQ70" s="83"/>
      <c r="ER70" s="83"/>
    </row>
    <row r="71" spans="1:148" ht="17.25" customHeight="1" x14ac:dyDescent="0.25">
      <c r="A71" s="95" t="s">
        <v>289</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86" t="s">
        <v>298</v>
      </c>
      <c r="BY71" s="86"/>
      <c r="BZ71" s="86"/>
      <c r="CA71" s="86"/>
      <c r="CB71" s="86"/>
      <c r="CC71" s="86"/>
      <c r="CD71" s="86"/>
      <c r="CE71" s="86"/>
      <c r="CF71" s="86" t="s">
        <v>94</v>
      </c>
      <c r="CG71" s="86"/>
      <c r="CH71" s="86"/>
      <c r="CI71" s="86"/>
      <c r="CJ71" s="86"/>
      <c r="CK71" s="86"/>
      <c r="CL71" s="86"/>
      <c r="CM71" s="86"/>
      <c r="CN71" s="86"/>
      <c r="CO71" s="86"/>
      <c r="CP71" s="86"/>
      <c r="CQ71" s="86"/>
      <c r="CR71" s="86"/>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3" t="s">
        <v>29</v>
      </c>
      <c r="EG71" s="83"/>
      <c r="EH71" s="83"/>
      <c r="EI71" s="83"/>
      <c r="EJ71" s="83"/>
      <c r="EK71" s="83"/>
      <c r="EL71" s="83"/>
      <c r="EM71" s="83"/>
      <c r="EN71" s="83"/>
      <c r="EO71" s="83"/>
      <c r="EP71" s="83"/>
      <c r="EQ71" s="83"/>
      <c r="ER71" s="83"/>
    </row>
    <row r="72" spans="1:148" ht="17.25" customHeight="1" x14ac:dyDescent="0.25">
      <c r="A72" s="95" t="s">
        <v>290</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86" t="s">
        <v>299</v>
      </c>
      <c r="BY72" s="86"/>
      <c r="BZ72" s="86"/>
      <c r="CA72" s="86"/>
      <c r="CB72" s="86"/>
      <c r="CC72" s="86"/>
      <c r="CD72" s="86"/>
      <c r="CE72" s="86"/>
      <c r="CF72" s="86" t="s">
        <v>295</v>
      </c>
      <c r="CG72" s="86"/>
      <c r="CH72" s="86"/>
      <c r="CI72" s="86"/>
      <c r="CJ72" s="86"/>
      <c r="CK72" s="86"/>
      <c r="CL72" s="86"/>
      <c r="CM72" s="86"/>
      <c r="CN72" s="86"/>
      <c r="CO72" s="86"/>
      <c r="CP72" s="86"/>
      <c r="CQ72" s="86"/>
      <c r="CR72" s="86"/>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3" t="s">
        <v>29</v>
      </c>
      <c r="EG72" s="83"/>
      <c r="EH72" s="83"/>
      <c r="EI72" s="83"/>
      <c r="EJ72" s="83"/>
      <c r="EK72" s="83"/>
      <c r="EL72" s="83"/>
      <c r="EM72" s="83"/>
      <c r="EN72" s="83"/>
      <c r="EO72" s="83"/>
      <c r="EP72" s="83"/>
      <c r="EQ72" s="83"/>
      <c r="ER72" s="83"/>
    </row>
    <row r="73" spans="1:148" ht="17.25" customHeight="1" x14ac:dyDescent="0.25">
      <c r="A73" s="95" t="s">
        <v>291</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86" t="s">
        <v>300</v>
      </c>
      <c r="BY73" s="86"/>
      <c r="BZ73" s="86"/>
      <c r="CA73" s="86"/>
      <c r="CB73" s="86"/>
      <c r="CC73" s="86"/>
      <c r="CD73" s="86"/>
      <c r="CE73" s="86"/>
      <c r="CF73" s="86" t="s">
        <v>296</v>
      </c>
      <c r="CG73" s="86"/>
      <c r="CH73" s="86"/>
      <c r="CI73" s="86"/>
      <c r="CJ73" s="86"/>
      <c r="CK73" s="86"/>
      <c r="CL73" s="86"/>
      <c r="CM73" s="86"/>
      <c r="CN73" s="86"/>
      <c r="CO73" s="86"/>
      <c r="CP73" s="86"/>
      <c r="CQ73" s="86"/>
      <c r="CR73" s="86"/>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3" t="s">
        <v>29</v>
      </c>
      <c r="EG73" s="83"/>
      <c r="EH73" s="83"/>
      <c r="EI73" s="83"/>
      <c r="EJ73" s="83"/>
      <c r="EK73" s="83"/>
      <c r="EL73" s="83"/>
      <c r="EM73" s="83"/>
      <c r="EN73" s="83"/>
      <c r="EO73" s="83"/>
      <c r="EP73" s="83"/>
      <c r="EQ73" s="83"/>
      <c r="ER73" s="83"/>
    </row>
    <row r="74" spans="1:148" ht="21.75" customHeight="1" x14ac:dyDescent="0.25">
      <c r="A74" s="106" t="s">
        <v>186</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86" t="s">
        <v>95</v>
      </c>
      <c r="BY74" s="86"/>
      <c r="BZ74" s="86"/>
      <c r="CA74" s="86"/>
      <c r="CB74" s="86"/>
      <c r="CC74" s="86"/>
      <c r="CD74" s="86"/>
      <c r="CE74" s="86"/>
      <c r="CF74" s="86" t="s">
        <v>29</v>
      </c>
      <c r="CG74" s="86"/>
      <c r="CH74" s="86"/>
      <c r="CI74" s="86"/>
      <c r="CJ74" s="86"/>
      <c r="CK74" s="86"/>
      <c r="CL74" s="86"/>
      <c r="CM74" s="86"/>
      <c r="CN74" s="86"/>
      <c r="CO74" s="86"/>
      <c r="CP74" s="86"/>
      <c r="CQ74" s="86"/>
      <c r="CR74" s="86"/>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3" t="s">
        <v>29</v>
      </c>
      <c r="EG74" s="83"/>
      <c r="EH74" s="83"/>
      <c r="EI74" s="83"/>
      <c r="EJ74" s="83"/>
      <c r="EK74" s="83"/>
      <c r="EL74" s="83"/>
      <c r="EM74" s="83"/>
      <c r="EN74" s="83"/>
      <c r="EO74" s="83"/>
      <c r="EP74" s="83"/>
      <c r="EQ74" s="83"/>
      <c r="ER74" s="83"/>
    </row>
    <row r="75" spans="1:148" ht="32.25" customHeight="1" x14ac:dyDescent="0.25">
      <c r="A75" s="108" t="s">
        <v>96</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86" t="s">
        <v>97</v>
      </c>
      <c r="BY75" s="86"/>
      <c r="BZ75" s="86"/>
      <c r="CA75" s="86"/>
      <c r="CB75" s="86"/>
      <c r="CC75" s="86"/>
      <c r="CD75" s="86"/>
      <c r="CE75" s="86"/>
      <c r="CF75" s="86" t="s">
        <v>98</v>
      </c>
      <c r="CG75" s="86"/>
      <c r="CH75" s="86"/>
      <c r="CI75" s="86"/>
      <c r="CJ75" s="86"/>
      <c r="CK75" s="86"/>
      <c r="CL75" s="86"/>
      <c r="CM75" s="86"/>
      <c r="CN75" s="86"/>
      <c r="CO75" s="86"/>
      <c r="CP75" s="86"/>
      <c r="CQ75" s="86"/>
      <c r="CR75" s="86"/>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3" t="s">
        <v>29</v>
      </c>
      <c r="EG75" s="83"/>
      <c r="EH75" s="83"/>
      <c r="EI75" s="83"/>
      <c r="EJ75" s="83"/>
      <c r="EK75" s="83"/>
      <c r="EL75" s="83"/>
      <c r="EM75" s="83"/>
      <c r="EN75" s="83"/>
      <c r="EO75" s="83"/>
      <c r="EP75" s="83"/>
      <c r="EQ75" s="83"/>
      <c r="ER75" s="83"/>
    </row>
    <row r="76" spans="1:148" ht="16.5" customHeight="1" x14ac:dyDescent="0.25">
      <c r="A76" s="87" t="s">
        <v>228</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6" t="s">
        <v>99</v>
      </c>
      <c r="BY76" s="86"/>
      <c r="BZ76" s="86"/>
      <c r="CA76" s="86"/>
      <c r="CB76" s="86"/>
      <c r="CC76" s="86"/>
      <c r="CD76" s="86"/>
      <c r="CE76" s="86"/>
      <c r="CF76" s="86" t="s">
        <v>29</v>
      </c>
      <c r="CG76" s="86"/>
      <c r="CH76" s="86"/>
      <c r="CI76" s="86"/>
      <c r="CJ76" s="86"/>
      <c r="CK76" s="86"/>
      <c r="CL76" s="86"/>
      <c r="CM76" s="86"/>
      <c r="CN76" s="86"/>
      <c r="CO76" s="86"/>
      <c r="CP76" s="86"/>
      <c r="CQ76" s="86"/>
      <c r="CR76" s="86"/>
      <c r="CS76" s="82">
        <f>CS78+CS79+CS80</f>
        <v>17295290.920000002</v>
      </c>
      <c r="CT76" s="82"/>
      <c r="CU76" s="82"/>
      <c r="CV76" s="82"/>
      <c r="CW76" s="82"/>
      <c r="CX76" s="82"/>
      <c r="CY76" s="82"/>
      <c r="CZ76" s="82"/>
      <c r="DA76" s="82"/>
      <c r="DB76" s="82"/>
      <c r="DC76" s="82"/>
      <c r="DD76" s="82"/>
      <c r="DE76" s="82"/>
      <c r="DF76" s="82">
        <f t="shared" ref="DF76" si="6">DF78+DF79+DF80</f>
        <v>13901923.09</v>
      </c>
      <c r="DG76" s="82"/>
      <c r="DH76" s="82"/>
      <c r="DI76" s="82"/>
      <c r="DJ76" s="82"/>
      <c r="DK76" s="82"/>
      <c r="DL76" s="82"/>
      <c r="DM76" s="82"/>
      <c r="DN76" s="82"/>
      <c r="DO76" s="82"/>
      <c r="DP76" s="82"/>
      <c r="DQ76" s="82"/>
      <c r="DR76" s="82"/>
      <c r="DS76" s="82">
        <f t="shared" ref="DS76" si="7">DS78+DS79+DS80</f>
        <v>13901923.09</v>
      </c>
      <c r="DT76" s="82"/>
      <c r="DU76" s="82"/>
      <c r="DV76" s="82"/>
      <c r="DW76" s="82"/>
      <c r="DX76" s="82"/>
      <c r="DY76" s="82"/>
      <c r="DZ76" s="82"/>
      <c r="EA76" s="82"/>
      <c r="EB76" s="82"/>
      <c r="EC76" s="82"/>
      <c r="ED76" s="82"/>
      <c r="EE76" s="82"/>
      <c r="EF76" s="83"/>
      <c r="EG76" s="83"/>
      <c r="EH76" s="83"/>
      <c r="EI76" s="83"/>
      <c r="EJ76" s="83"/>
      <c r="EK76" s="83"/>
      <c r="EL76" s="83"/>
      <c r="EM76" s="83"/>
      <c r="EN76" s="83"/>
      <c r="EO76" s="83"/>
      <c r="EP76" s="83"/>
      <c r="EQ76" s="83"/>
      <c r="ER76" s="83"/>
    </row>
    <row r="77" spans="1:148" ht="27.75" customHeight="1" x14ac:dyDescent="0.25">
      <c r="A77" s="97" t="s">
        <v>315</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9"/>
      <c r="BX77" s="100" t="s">
        <v>100</v>
      </c>
      <c r="BY77" s="101"/>
      <c r="BZ77" s="101"/>
      <c r="CA77" s="101"/>
      <c r="CB77" s="101"/>
      <c r="CC77" s="101"/>
      <c r="CD77" s="101"/>
      <c r="CE77" s="102"/>
      <c r="CF77" s="100" t="s">
        <v>101</v>
      </c>
      <c r="CG77" s="101"/>
      <c r="CH77" s="101"/>
      <c r="CI77" s="101"/>
      <c r="CJ77" s="101"/>
      <c r="CK77" s="101"/>
      <c r="CL77" s="101"/>
      <c r="CM77" s="101"/>
      <c r="CN77" s="101"/>
      <c r="CO77" s="101"/>
      <c r="CP77" s="101"/>
      <c r="CQ77" s="101"/>
      <c r="CR77" s="10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3"/>
      <c r="EG77" s="83"/>
      <c r="EH77" s="83"/>
      <c r="EI77" s="83"/>
      <c r="EJ77" s="83"/>
      <c r="EK77" s="83"/>
      <c r="EL77" s="83"/>
      <c r="EM77" s="83"/>
      <c r="EN77" s="83"/>
      <c r="EO77" s="83"/>
      <c r="EP77" s="83"/>
      <c r="EQ77" s="83"/>
      <c r="ER77" s="83"/>
    </row>
    <row r="78" spans="1:148" ht="36.75" customHeight="1" x14ac:dyDescent="0.25">
      <c r="A78" s="103" t="s">
        <v>203</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5"/>
      <c r="BX78" s="100" t="s">
        <v>102</v>
      </c>
      <c r="BY78" s="101"/>
      <c r="BZ78" s="101"/>
      <c r="CA78" s="101"/>
      <c r="CB78" s="101"/>
      <c r="CC78" s="101"/>
      <c r="CD78" s="101"/>
      <c r="CE78" s="102"/>
      <c r="CF78" s="100" t="s">
        <v>103</v>
      </c>
      <c r="CG78" s="101"/>
      <c r="CH78" s="101"/>
      <c r="CI78" s="101"/>
      <c r="CJ78" s="101"/>
      <c r="CK78" s="101"/>
      <c r="CL78" s="101"/>
      <c r="CM78" s="101"/>
      <c r="CN78" s="101"/>
      <c r="CO78" s="101"/>
      <c r="CP78" s="101"/>
      <c r="CQ78" s="101"/>
      <c r="CR78" s="10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3"/>
      <c r="EG78" s="83"/>
      <c r="EH78" s="83"/>
      <c r="EI78" s="83"/>
      <c r="EJ78" s="83"/>
      <c r="EK78" s="83"/>
      <c r="EL78" s="83"/>
      <c r="EM78" s="83"/>
      <c r="EN78" s="83"/>
      <c r="EO78" s="83"/>
      <c r="EP78" s="83"/>
      <c r="EQ78" s="83"/>
      <c r="ER78" s="83"/>
    </row>
    <row r="79" spans="1:148" ht="17.25" customHeight="1" x14ac:dyDescent="0.25">
      <c r="A79" s="103" t="s">
        <v>204</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5"/>
      <c r="BX79" s="100" t="s">
        <v>104</v>
      </c>
      <c r="BY79" s="101"/>
      <c r="BZ79" s="101"/>
      <c r="CA79" s="101"/>
      <c r="CB79" s="101"/>
      <c r="CC79" s="101"/>
      <c r="CD79" s="101"/>
      <c r="CE79" s="102"/>
      <c r="CF79" s="100" t="s">
        <v>105</v>
      </c>
      <c r="CG79" s="101"/>
      <c r="CH79" s="101"/>
      <c r="CI79" s="101"/>
      <c r="CJ79" s="101"/>
      <c r="CK79" s="101"/>
      <c r="CL79" s="101"/>
      <c r="CM79" s="101"/>
      <c r="CN79" s="101"/>
      <c r="CO79" s="101"/>
      <c r="CP79" s="101"/>
      <c r="CQ79" s="101"/>
      <c r="CR79" s="102"/>
      <c r="CS79" s="82">
        <v>14542565.92</v>
      </c>
      <c r="CT79" s="82"/>
      <c r="CU79" s="82"/>
      <c r="CV79" s="82"/>
      <c r="CW79" s="82"/>
      <c r="CX79" s="82"/>
      <c r="CY79" s="82"/>
      <c r="CZ79" s="82"/>
      <c r="DA79" s="82"/>
      <c r="DB79" s="82"/>
      <c r="DC79" s="82"/>
      <c r="DD79" s="82"/>
      <c r="DE79" s="82"/>
      <c r="DF79" s="82">
        <v>11149198.09</v>
      </c>
      <c r="DG79" s="82"/>
      <c r="DH79" s="82"/>
      <c r="DI79" s="82"/>
      <c r="DJ79" s="82"/>
      <c r="DK79" s="82"/>
      <c r="DL79" s="82"/>
      <c r="DM79" s="82"/>
      <c r="DN79" s="82"/>
      <c r="DO79" s="82"/>
      <c r="DP79" s="82"/>
      <c r="DQ79" s="82"/>
      <c r="DR79" s="82"/>
      <c r="DS79" s="82">
        <v>11149198.09</v>
      </c>
      <c r="DT79" s="82"/>
      <c r="DU79" s="82"/>
      <c r="DV79" s="82"/>
      <c r="DW79" s="82"/>
      <c r="DX79" s="82"/>
      <c r="DY79" s="82"/>
      <c r="DZ79" s="82"/>
      <c r="EA79" s="82"/>
      <c r="EB79" s="82"/>
      <c r="EC79" s="82"/>
      <c r="ED79" s="82"/>
      <c r="EE79" s="82"/>
      <c r="EF79" s="83"/>
      <c r="EG79" s="83"/>
      <c r="EH79" s="83"/>
      <c r="EI79" s="83"/>
      <c r="EJ79" s="83"/>
      <c r="EK79" s="83"/>
      <c r="EL79" s="83"/>
      <c r="EM79" s="83"/>
      <c r="EN79" s="83"/>
      <c r="EO79" s="83"/>
      <c r="EP79" s="83"/>
      <c r="EQ79" s="83"/>
      <c r="ER79" s="83"/>
    </row>
    <row r="80" spans="1:148" ht="17.25" customHeight="1" x14ac:dyDescent="0.25">
      <c r="A80" s="78" t="s">
        <v>319</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80"/>
      <c r="BX80" s="81" t="s">
        <v>107</v>
      </c>
      <c r="BY80" s="81"/>
      <c r="BZ80" s="81"/>
      <c r="CA80" s="81"/>
      <c r="CB80" s="81"/>
      <c r="CC80" s="81"/>
      <c r="CD80" s="81"/>
      <c r="CE80" s="81"/>
      <c r="CF80" s="81" t="s">
        <v>320</v>
      </c>
      <c r="CG80" s="81"/>
      <c r="CH80" s="81"/>
      <c r="CI80" s="81"/>
      <c r="CJ80" s="81"/>
      <c r="CK80" s="81"/>
      <c r="CL80" s="81"/>
      <c r="CM80" s="81"/>
      <c r="CN80" s="81"/>
      <c r="CO80" s="81"/>
      <c r="CP80" s="81"/>
      <c r="CQ80" s="81"/>
      <c r="CR80" s="81"/>
      <c r="CS80" s="82">
        <v>2752725</v>
      </c>
      <c r="CT80" s="82"/>
      <c r="CU80" s="82"/>
      <c r="CV80" s="82"/>
      <c r="CW80" s="82"/>
      <c r="CX80" s="82"/>
      <c r="CY80" s="82"/>
      <c r="CZ80" s="82"/>
      <c r="DA80" s="82"/>
      <c r="DB80" s="82"/>
      <c r="DC80" s="82"/>
      <c r="DD80" s="82"/>
      <c r="DE80" s="82"/>
      <c r="DF80" s="82">
        <v>2752725</v>
      </c>
      <c r="DG80" s="82"/>
      <c r="DH80" s="82"/>
      <c r="DI80" s="82"/>
      <c r="DJ80" s="82"/>
      <c r="DK80" s="82"/>
      <c r="DL80" s="82"/>
      <c r="DM80" s="82"/>
      <c r="DN80" s="82"/>
      <c r="DO80" s="82"/>
      <c r="DP80" s="82"/>
      <c r="DQ80" s="82"/>
      <c r="DR80" s="82"/>
      <c r="DS80" s="82">
        <v>2752725</v>
      </c>
      <c r="DT80" s="82"/>
      <c r="DU80" s="82"/>
      <c r="DV80" s="82"/>
      <c r="DW80" s="82"/>
      <c r="DX80" s="82"/>
      <c r="DY80" s="82"/>
      <c r="DZ80" s="82"/>
      <c r="EA80" s="82"/>
      <c r="EB80" s="82"/>
      <c r="EC80" s="82"/>
      <c r="ED80" s="82"/>
      <c r="EE80" s="82"/>
      <c r="EF80" s="83"/>
      <c r="EG80" s="83"/>
      <c r="EH80" s="83"/>
      <c r="EI80" s="83"/>
      <c r="EJ80" s="83"/>
      <c r="EK80" s="83"/>
      <c r="EL80" s="83"/>
      <c r="EM80" s="83"/>
      <c r="EN80" s="83"/>
      <c r="EO80" s="83"/>
      <c r="EP80" s="83"/>
      <c r="EQ80" s="83"/>
      <c r="ER80" s="83"/>
    </row>
    <row r="81" spans="1:148" ht="19.5" customHeight="1" x14ac:dyDescent="0.25">
      <c r="A81" s="87" t="s">
        <v>165</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1" t="s">
        <v>316</v>
      </c>
      <c r="BY81" s="81"/>
      <c r="BZ81" s="81"/>
      <c r="CA81" s="81"/>
      <c r="CB81" s="81"/>
      <c r="CC81" s="81"/>
      <c r="CD81" s="81"/>
      <c r="CE81" s="81"/>
      <c r="CF81" s="86" t="s">
        <v>108</v>
      </c>
      <c r="CG81" s="86"/>
      <c r="CH81" s="86"/>
      <c r="CI81" s="86"/>
      <c r="CJ81" s="86"/>
      <c r="CK81" s="86"/>
      <c r="CL81" s="86"/>
      <c r="CM81" s="86"/>
      <c r="CN81" s="86"/>
      <c r="CO81" s="86"/>
      <c r="CP81" s="86"/>
      <c r="CQ81" s="86"/>
      <c r="CR81" s="86"/>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3"/>
      <c r="EG81" s="83"/>
      <c r="EH81" s="83"/>
      <c r="EI81" s="83"/>
      <c r="EJ81" s="83"/>
      <c r="EK81" s="83"/>
      <c r="EL81" s="83"/>
      <c r="EM81" s="83"/>
      <c r="EN81" s="83"/>
      <c r="EO81" s="83"/>
      <c r="EP81" s="83"/>
      <c r="EQ81" s="83"/>
      <c r="ER81" s="83"/>
    </row>
    <row r="82" spans="1:148" ht="32.25" customHeight="1" x14ac:dyDescent="0.25">
      <c r="A82" s="95" t="s">
        <v>166</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81" t="s">
        <v>317</v>
      </c>
      <c r="BY82" s="81"/>
      <c r="BZ82" s="81"/>
      <c r="CA82" s="81"/>
      <c r="CB82" s="81"/>
      <c r="CC82" s="81"/>
      <c r="CD82" s="81"/>
      <c r="CE82" s="81"/>
      <c r="CF82" s="86" t="s">
        <v>109</v>
      </c>
      <c r="CG82" s="86"/>
      <c r="CH82" s="86"/>
      <c r="CI82" s="86"/>
      <c r="CJ82" s="86"/>
      <c r="CK82" s="86"/>
      <c r="CL82" s="86"/>
      <c r="CM82" s="86"/>
      <c r="CN82" s="86"/>
      <c r="CO82" s="86"/>
      <c r="CP82" s="86"/>
      <c r="CQ82" s="86"/>
      <c r="CR82" s="86"/>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3"/>
      <c r="EG82" s="83"/>
      <c r="EH82" s="83"/>
      <c r="EI82" s="83"/>
      <c r="EJ82" s="83"/>
      <c r="EK82" s="83"/>
      <c r="EL82" s="83"/>
      <c r="EM82" s="83"/>
      <c r="EN82" s="83"/>
      <c r="EO82" s="83"/>
      <c r="EP82" s="83"/>
      <c r="EQ82" s="83"/>
      <c r="ER82" s="83"/>
    </row>
    <row r="83" spans="1:148" ht="32.25" customHeight="1" x14ac:dyDescent="0.25">
      <c r="A83" s="95" t="s">
        <v>167</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81" t="s">
        <v>318</v>
      </c>
      <c r="BY83" s="81"/>
      <c r="BZ83" s="81"/>
      <c r="CA83" s="81"/>
      <c r="CB83" s="81"/>
      <c r="CC83" s="81"/>
      <c r="CD83" s="81"/>
      <c r="CE83" s="81"/>
      <c r="CF83" s="86" t="s">
        <v>110</v>
      </c>
      <c r="CG83" s="86"/>
      <c r="CH83" s="86"/>
      <c r="CI83" s="86"/>
      <c r="CJ83" s="86"/>
      <c r="CK83" s="86"/>
      <c r="CL83" s="86"/>
      <c r="CM83" s="86"/>
      <c r="CN83" s="86"/>
      <c r="CO83" s="86"/>
      <c r="CP83" s="86"/>
      <c r="CQ83" s="86"/>
      <c r="CR83" s="86"/>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3"/>
      <c r="EG83" s="83"/>
      <c r="EH83" s="83"/>
      <c r="EI83" s="83"/>
      <c r="EJ83" s="83"/>
      <c r="EK83" s="83"/>
      <c r="EL83" s="83"/>
      <c r="EM83" s="83"/>
      <c r="EN83" s="83"/>
      <c r="EO83" s="83"/>
      <c r="EP83" s="83"/>
      <c r="EQ83" s="83"/>
      <c r="ER83" s="83"/>
    </row>
    <row r="84" spans="1:148" ht="21.75" customHeight="1" x14ac:dyDescent="0.25">
      <c r="A84" s="90" t="s">
        <v>229</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1" t="s">
        <v>111</v>
      </c>
      <c r="BY84" s="91"/>
      <c r="BZ84" s="91"/>
      <c r="CA84" s="91"/>
      <c r="CB84" s="91"/>
      <c r="CC84" s="91"/>
      <c r="CD84" s="91"/>
      <c r="CE84" s="91"/>
      <c r="CF84" s="91" t="s">
        <v>112</v>
      </c>
      <c r="CG84" s="91"/>
      <c r="CH84" s="91"/>
      <c r="CI84" s="91"/>
      <c r="CJ84" s="91"/>
      <c r="CK84" s="91"/>
      <c r="CL84" s="91"/>
      <c r="CM84" s="91"/>
      <c r="CN84" s="91"/>
      <c r="CO84" s="91"/>
      <c r="CP84" s="91"/>
      <c r="CQ84" s="91"/>
      <c r="CR84" s="91"/>
      <c r="CS84" s="82">
        <v>-100000</v>
      </c>
      <c r="CT84" s="82"/>
      <c r="CU84" s="82"/>
      <c r="CV84" s="82"/>
      <c r="CW84" s="82"/>
      <c r="CX84" s="82"/>
      <c r="CY84" s="82"/>
      <c r="CZ84" s="82"/>
      <c r="DA84" s="82"/>
      <c r="DB84" s="82"/>
      <c r="DC84" s="82"/>
      <c r="DD84" s="82"/>
      <c r="DE84" s="82"/>
      <c r="DF84" s="82">
        <f t="shared" ref="DF84" si="8">DF87</f>
        <v>-100000</v>
      </c>
      <c r="DG84" s="82"/>
      <c r="DH84" s="82"/>
      <c r="DI84" s="82"/>
      <c r="DJ84" s="82"/>
      <c r="DK84" s="82"/>
      <c r="DL84" s="82"/>
      <c r="DM84" s="82"/>
      <c r="DN84" s="82"/>
      <c r="DO84" s="82"/>
      <c r="DP84" s="82"/>
      <c r="DQ84" s="82"/>
      <c r="DR84" s="82"/>
      <c r="DS84" s="82">
        <f t="shared" ref="DS84" si="9">DS87</f>
        <v>-100000</v>
      </c>
      <c r="DT84" s="82"/>
      <c r="DU84" s="82"/>
      <c r="DV84" s="82"/>
      <c r="DW84" s="82"/>
      <c r="DX84" s="82"/>
      <c r="DY84" s="82"/>
      <c r="DZ84" s="82"/>
      <c r="EA84" s="82"/>
      <c r="EB84" s="82"/>
      <c r="EC84" s="82"/>
      <c r="ED84" s="82"/>
      <c r="EE84" s="82"/>
      <c r="EF84" s="83" t="s">
        <v>29</v>
      </c>
      <c r="EG84" s="83"/>
      <c r="EH84" s="83"/>
      <c r="EI84" s="83"/>
      <c r="EJ84" s="83"/>
      <c r="EK84" s="83"/>
      <c r="EL84" s="83"/>
      <c r="EM84" s="83"/>
      <c r="EN84" s="83"/>
      <c r="EO84" s="83"/>
      <c r="EP84" s="83"/>
      <c r="EQ84" s="83"/>
      <c r="ER84" s="83"/>
    </row>
    <row r="85" spans="1:148" ht="39" customHeight="1" x14ac:dyDescent="0.25">
      <c r="A85" s="92" t="s">
        <v>230</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4"/>
      <c r="BX85" s="86" t="s">
        <v>113</v>
      </c>
      <c r="BY85" s="86"/>
      <c r="BZ85" s="86"/>
      <c r="CA85" s="86"/>
      <c r="CB85" s="86"/>
      <c r="CC85" s="86"/>
      <c r="CD85" s="86"/>
      <c r="CE85" s="86"/>
      <c r="CF85" s="86"/>
      <c r="CG85" s="86"/>
      <c r="CH85" s="86"/>
      <c r="CI85" s="86"/>
      <c r="CJ85" s="86"/>
      <c r="CK85" s="86"/>
      <c r="CL85" s="86"/>
      <c r="CM85" s="86"/>
      <c r="CN85" s="86"/>
      <c r="CO85" s="86"/>
      <c r="CP85" s="86"/>
      <c r="CQ85" s="86"/>
      <c r="CR85" s="86"/>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3" t="s">
        <v>29</v>
      </c>
      <c r="EG85" s="83"/>
      <c r="EH85" s="83"/>
      <c r="EI85" s="83"/>
      <c r="EJ85" s="83"/>
      <c r="EK85" s="83"/>
      <c r="EL85" s="83"/>
      <c r="EM85" s="83"/>
      <c r="EN85" s="83"/>
      <c r="EO85" s="83"/>
      <c r="EP85" s="83"/>
      <c r="EQ85" s="83"/>
      <c r="ER85" s="83"/>
    </row>
    <row r="86" spans="1:148" ht="18" customHeight="1" x14ac:dyDescent="0.25">
      <c r="A86" s="87" t="s">
        <v>231</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6" t="s">
        <v>114</v>
      </c>
      <c r="BY86" s="86"/>
      <c r="BZ86" s="86"/>
      <c r="CA86" s="86"/>
      <c r="CB86" s="86"/>
      <c r="CC86" s="86"/>
      <c r="CD86" s="86"/>
      <c r="CE86" s="86"/>
      <c r="CF86" s="86"/>
      <c r="CG86" s="86"/>
      <c r="CH86" s="86"/>
      <c r="CI86" s="86"/>
      <c r="CJ86" s="86"/>
      <c r="CK86" s="86"/>
      <c r="CL86" s="86"/>
      <c r="CM86" s="86"/>
      <c r="CN86" s="86"/>
      <c r="CO86" s="86"/>
      <c r="CP86" s="86"/>
      <c r="CQ86" s="86"/>
      <c r="CR86" s="86"/>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3" t="s">
        <v>29</v>
      </c>
      <c r="EG86" s="83"/>
      <c r="EH86" s="83"/>
      <c r="EI86" s="83"/>
      <c r="EJ86" s="83"/>
      <c r="EK86" s="83"/>
      <c r="EL86" s="83"/>
      <c r="EM86" s="83"/>
      <c r="EN86" s="83"/>
      <c r="EO86" s="83"/>
      <c r="EP86" s="83"/>
      <c r="EQ86" s="83"/>
      <c r="ER86" s="83"/>
    </row>
    <row r="87" spans="1:148" ht="18.75" customHeight="1" x14ac:dyDescent="0.25">
      <c r="A87" s="87" t="s">
        <v>232</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6" t="s">
        <v>115</v>
      </c>
      <c r="BY87" s="86"/>
      <c r="BZ87" s="86"/>
      <c r="CA87" s="86"/>
      <c r="CB87" s="86"/>
      <c r="CC87" s="86"/>
      <c r="CD87" s="86"/>
      <c r="CE87" s="86"/>
      <c r="CF87" s="86"/>
      <c r="CG87" s="86"/>
      <c r="CH87" s="86"/>
      <c r="CI87" s="86"/>
      <c r="CJ87" s="86"/>
      <c r="CK87" s="86"/>
      <c r="CL87" s="86"/>
      <c r="CM87" s="86"/>
      <c r="CN87" s="86"/>
      <c r="CO87" s="86"/>
      <c r="CP87" s="86"/>
      <c r="CQ87" s="86"/>
      <c r="CR87" s="86"/>
      <c r="CS87" s="82">
        <v>-100000</v>
      </c>
      <c r="CT87" s="82"/>
      <c r="CU87" s="82"/>
      <c r="CV87" s="82"/>
      <c r="CW87" s="82"/>
      <c r="CX87" s="82"/>
      <c r="CY87" s="82"/>
      <c r="CZ87" s="82"/>
      <c r="DA87" s="82"/>
      <c r="DB87" s="82"/>
      <c r="DC87" s="82"/>
      <c r="DD87" s="82"/>
      <c r="DE87" s="82"/>
      <c r="DF87" s="82">
        <v>-100000</v>
      </c>
      <c r="DG87" s="82"/>
      <c r="DH87" s="82"/>
      <c r="DI87" s="82"/>
      <c r="DJ87" s="82"/>
      <c r="DK87" s="82"/>
      <c r="DL87" s="82"/>
      <c r="DM87" s="82"/>
      <c r="DN87" s="82"/>
      <c r="DO87" s="82"/>
      <c r="DP87" s="82"/>
      <c r="DQ87" s="82"/>
      <c r="DR87" s="82"/>
      <c r="DS87" s="82">
        <v>-100000</v>
      </c>
      <c r="DT87" s="82"/>
      <c r="DU87" s="82"/>
      <c r="DV87" s="82"/>
      <c r="DW87" s="82"/>
      <c r="DX87" s="82"/>
      <c r="DY87" s="82"/>
      <c r="DZ87" s="82"/>
      <c r="EA87" s="82"/>
      <c r="EB87" s="82"/>
      <c r="EC87" s="82"/>
      <c r="ED87" s="82"/>
      <c r="EE87" s="82"/>
      <c r="EF87" s="83" t="s">
        <v>29</v>
      </c>
      <c r="EG87" s="83"/>
      <c r="EH87" s="83"/>
      <c r="EI87" s="83"/>
      <c r="EJ87" s="83"/>
      <c r="EK87" s="83"/>
      <c r="EL87" s="83"/>
      <c r="EM87" s="83"/>
      <c r="EN87" s="83"/>
      <c r="EO87" s="83"/>
      <c r="EP87" s="83"/>
      <c r="EQ87" s="83"/>
      <c r="ER87" s="83"/>
    </row>
    <row r="88" spans="1:148" ht="18.75" customHeight="1" x14ac:dyDescent="0.25">
      <c r="A88" s="90" t="s">
        <v>187</v>
      </c>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1" t="s">
        <v>116</v>
      </c>
      <c r="BY88" s="91"/>
      <c r="BZ88" s="91"/>
      <c r="CA88" s="91"/>
      <c r="CB88" s="91"/>
      <c r="CC88" s="91"/>
      <c r="CD88" s="91"/>
      <c r="CE88" s="91"/>
      <c r="CF88" s="91" t="s">
        <v>29</v>
      </c>
      <c r="CG88" s="91"/>
      <c r="CH88" s="91"/>
      <c r="CI88" s="91"/>
      <c r="CJ88" s="91"/>
      <c r="CK88" s="91"/>
      <c r="CL88" s="91"/>
      <c r="CM88" s="91"/>
      <c r="CN88" s="91"/>
      <c r="CO88" s="91"/>
      <c r="CP88" s="91"/>
      <c r="CQ88" s="91"/>
      <c r="CR88" s="91"/>
      <c r="CS88" s="89"/>
      <c r="CT88" s="89"/>
      <c r="CU88" s="89"/>
      <c r="CV88" s="89"/>
      <c r="CW88" s="89"/>
      <c r="CX88" s="89"/>
      <c r="CY88" s="89"/>
      <c r="CZ88" s="89"/>
      <c r="DA88" s="89"/>
      <c r="DB88" s="89"/>
      <c r="DC88" s="89"/>
      <c r="DD88" s="89"/>
      <c r="DE88" s="89"/>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t="s">
        <v>29</v>
      </c>
      <c r="EG88" s="83"/>
      <c r="EH88" s="83"/>
      <c r="EI88" s="83"/>
      <c r="EJ88" s="83"/>
      <c r="EK88" s="83"/>
      <c r="EL88" s="83"/>
      <c r="EM88" s="83"/>
      <c r="EN88" s="83"/>
      <c r="EO88" s="83"/>
      <c r="EP88" s="83"/>
      <c r="EQ88" s="83"/>
      <c r="ER88" s="83"/>
    </row>
    <row r="89" spans="1:148" ht="30" customHeight="1" x14ac:dyDescent="0.25">
      <c r="A89" s="87" t="s">
        <v>239</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6" t="s">
        <v>117</v>
      </c>
      <c r="BY89" s="86"/>
      <c r="BZ89" s="86"/>
      <c r="CA89" s="86"/>
      <c r="CB89" s="86"/>
      <c r="CC89" s="86"/>
      <c r="CD89" s="86"/>
      <c r="CE89" s="86"/>
      <c r="CF89" s="86" t="s">
        <v>118</v>
      </c>
      <c r="CG89" s="86"/>
      <c r="CH89" s="86"/>
      <c r="CI89" s="86"/>
      <c r="CJ89" s="86"/>
      <c r="CK89" s="86"/>
      <c r="CL89" s="86"/>
      <c r="CM89" s="86"/>
      <c r="CN89" s="86"/>
      <c r="CO89" s="86"/>
      <c r="CP89" s="86"/>
      <c r="CQ89" s="86"/>
      <c r="CR89" s="86"/>
      <c r="CS89" s="89"/>
      <c r="CT89" s="89"/>
      <c r="CU89" s="89"/>
      <c r="CV89" s="89"/>
      <c r="CW89" s="89"/>
      <c r="CX89" s="89"/>
      <c r="CY89" s="89"/>
      <c r="CZ89" s="89"/>
      <c r="DA89" s="89"/>
      <c r="DB89" s="89"/>
      <c r="DC89" s="89"/>
      <c r="DD89" s="89"/>
      <c r="DE89" s="89"/>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t="s">
        <v>29</v>
      </c>
      <c r="EG89" s="83"/>
      <c r="EH89" s="83"/>
      <c r="EI89" s="83"/>
      <c r="EJ89" s="83"/>
      <c r="EK89" s="83"/>
      <c r="EL89" s="83"/>
      <c r="EM89" s="83"/>
      <c r="EN89" s="83"/>
      <c r="EO89" s="83"/>
      <c r="EP89" s="83"/>
      <c r="EQ89" s="83"/>
      <c r="ER89" s="83"/>
    </row>
    <row r="90" spans="1:148" ht="11.25" customHeight="1" x14ac:dyDescent="0.25">
      <c r="A90" s="84"/>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6"/>
      <c r="BY90" s="86"/>
      <c r="BZ90" s="86"/>
      <c r="CA90" s="86"/>
      <c r="CB90" s="86"/>
      <c r="CC90" s="86"/>
      <c r="CD90" s="86"/>
      <c r="CE90" s="86"/>
      <c r="CF90" s="86"/>
      <c r="CG90" s="86"/>
      <c r="CH90" s="86"/>
      <c r="CI90" s="86"/>
      <c r="CJ90" s="86"/>
      <c r="CK90" s="86"/>
      <c r="CL90" s="86"/>
      <c r="CM90" s="86"/>
      <c r="CN90" s="86"/>
      <c r="CO90" s="86"/>
      <c r="CP90" s="86"/>
      <c r="CQ90" s="86"/>
      <c r="CR90" s="86"/>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row>
    <row r="91" spans="1:148" ht="3" customHeight="1" x14ac:dyDescent="0.25"/>
  </sheetData>
  <mergeCells count="483">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CT1:EQ1"/>
    <mergeCell ref="CT2:ER2"/>
    <mergeCell ref="CT4:ER4"/>
    <mergeCell ref="DI6:EQ6"/>
    <mergeCell ref="DI7:EQ7"/>
    <mergeCell ref="DI8:EQ8"/>
    <mergeCell ref="EI12:EK12"/>
    <mergeCell ref="DI13:EQ13"/>
    <mergeCell ref="A14:ER14"/>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DY21:ED21"/>
    <mergeCell ref="EE21:EQ21"/>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K22:DT22"/>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CF88:CR88"/>
    <mergeCell ref="CS88:DE88"/>
    <mergeCell ref="DF88:DR88"/>
    <mergeCell ref="DS88:EE88"/>
    <mergeCell ref="EF88:ER88"/>
    <mergeCell ref="A87:BW87"/>
    <mergeCell ref="BX87:CE87"/>
    <mergeCell ref="CF87:CR87"/>
    <mergeCell ref="CS87:DE87"/>
    <mergeCell ref="DF87:DR87"/>
    <mergeCell ref="DS87:EE87"/>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s>
  <pageMargins left="0.23622047244094491" right="0.23622047244094491"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V63"/>
  <sheetViews>
    <sheetView topLeftCell="A16" zoomScale="80" zoomScaleNormal="80" zoomScaleSheetLayoutView="70" workbookViewId="0">
      <selection activeCell="DV39" sqref="DV39"/>
    </sheetView>
  </sheetViews>
  <sheetFormatPr defaultColWidth="0.85546875" defaultRowHeight="15.75" x14ac:dyDescent="0.25"/>
  <cols>
    <col min="1" max="11" width="0.85546875" style="6"/>
    <col min="12" max="41" width="1.5703125" style="6" customWidth="1"/>
    <col min="42" max="94" width="1.7109375" style="6" customWidth="1"/>
    <col min="95" max="102" width="1.140625" style="6" customWidth="1"/>
    <col min="103" max="112" width="0.85546875" style="6"/>
    <col min="113" max="113" width="12.85546875" style="6" customWidth="1"/>
    <col min="114" max="114" width="2.42578125" style="6" customWidth="1"/>
    <col min="115" max="125" width="1.42578125" style="6" customWidth="1"/>
    <col min="126" max="126" width="7.28515625" style="6" customWidth="1"/>
    <col min="127" max="165" width="1.42578125" style="6" customWidth="1"/>
    <col min="166" max="16384" width="0.85546875" style="6"/>
  </cols>
  <sheetData>
    <row r="1" spans="4:165" s="3" customFormat="1" ht="13.5" customHeight="1" x14ac:dyDescent="0.25">
      <c r="E1" s="174" t="s">
        <v>194</v>
      </c>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row>
    <row r="3" spans="4:165" ht="11.25" customHeight="1" x14ac:dyDescent="0.25">
      <c r="D3" s="228" t="s">
        <v>119</v>
      </c>
      <c r="E3" s="228"/>
      <c r="F3" s="228"/>
      <c r="G3" s="228"/>
      <c r="H3" s="228"/>
      <c r="I3" s="228"/>
      <c r="J3" s="228"/>
      <c r="K3" s="228"/>
      <c r="L3" s="229" t="s">
        <v>0</v>
      </c>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8" t="s">
        <v>120</v>
      </c>
      <c r="CR3" s="228"/>
      <c r="CS3" s="228"/>
      <c r="CT3" s="228"/>
      <c r="CU3" s="228"/>
      <c r="CV3" s="228"/>
      <c r="CW3" s="228"/>
      <c r="CX3" s="228"/>
      <c r="CY3" s="228" t="s">
        <v>121</v>
      </c>
      <c r="CZ3" s="228"/>
      <c r="DA3" s="228"/>
      <c r="DB3" s="228"/>
      <c r="DC3" s="228"/>
      <c r="DD3" s="228"/>
      <c r="DE3" s="228"/>
      <c r="DF3" s="228"/>
      <c r="DG3" s="228"/>
      <c r="DH3" s="228"/>
      <c r="DI3" s="236" t="s">
        <v>305</v>
      </c>
      <c r="DJ3" s="248" t="s">
        <v>4</v>
      </c>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50"/>
    </row>
    <row r="4" spans="4:165" ht="17.25" customHeight="1" x14ac:dyDescent="0.25">
      <c r="D4" s="228"/>
      <c r="E4" s="228"/>
      <c r="F4" s="228"/>
      <c r="G4" s="228"/>
      <c r="H4" s="228"/>
      <c r="I4" s="228"/>
      <c r="J4" s="228"/>
      <c r="K4" s="228"/>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8"/>
      <c r="CR4" s="228"/>
      <c r="CS4" s="228"/>
      <c r="CT4" s="228"/>
      <c r="CU4" s="228"/>
      <c r="CV4" s="228"/>
      <c r="CW4" s="228"/>
      <c r="CX4" s="228"/>
      <c r="CY4" s="228"/>
      <c r="CZ4" s="228"/>
      <c r="DA4" s="228"/>
      <c r="DB4" s="228"/>
      <c r="DC4" s="228"/>
      <c r="DD4" s="228"/>
      <c r="DE4" s="228"/>
      <c r="DF4" s="228"/>
      <c r="DG4" s="228"/>
      <c r="DH4" s="228"/>
      <c r="DI4" s="237"/>
      <c r="DJ4" s="230" t="s">
        <v>2</v>
      </c>
      <c r="DK4" s="231"/>
      <c r="DL4" s="231"/>
      <c r="DM4" s="231"/>
      <c r="DN4" s="231"/>
      <c r="DO4" s="231"/>
      <c r="DP4" s="232" t="s">
        <v>332</v>
      </c>
      <c r="DQ4" s="232"/>
      <c r="DR4" s="232"/>
      <c r="DS4" s="233" t="s">
        <v>3</v>
      </c>
      <c r="DT4" s="233"/>
      <c r="DU4" s="233"/>
      <c r="DV4" s="234"/>
      <c r="DW4" s="230" t="s">
        <v>2</v>
      </c>
      <c r="DX4" s="231"/>
      <c r="DY4" s="231"/>
      <c r="DZ4" s="231"/>
      <c r="EA4" s="231"/>
      <c r="EB4" s="231"/>
      <c r="EC4" s="232" t="s">
        <v>346</v>
      </c>
      <c r="ED4" s="232"/>
      <c r="EE4" s="232"/>
      <c r="EF4" s="233" t="s">
        <v>3</v>
      </c>
      <c r="EG4" s="233"/>
      <c r="EH4" s="233"/>
      <c r="EI4" s="234"/>
      <c r="EJ4" s="230" t="s">
        <v>2</v>
      </c>
      <c r="EK4" s="231"/>
      <c r="EL4" s="231"/>
      <c r="EM4" s="231"/>
      <c r="EN4" s="231"/>
      <c r="EO4" s="231"/>
      <c r="EP4" s="232" t="s">
        <v>350</v>
      </c>
      <c r="EQ4" s="232"/>
      <c r="ER4" s="232"/>
      <c r="ES4" s="233" t="s">
        <v>3</v>
      </c>
      <c r="ET4" s="233"/>
      <c r="EU4" s="233"/>
      <c r="EV4" s="234"/>
      <c r="EW4" s="242" t="s">
        <v>205</v>
      </c>
      <c r="EX4" s="243"/>
      <c r="EY4" s="243"/>
      <c r="EZ4" s="243"/>
      <c r="FA4" s="243"/>
      <c r="FB4" s="243"/>
      <c r="FC4" s="243"/>
      <c r="FD4" s="243"/>
      <c r="FE4" s="243"/>
      <c r="FF4" s="243"/>
      <c r="FG4" s="243"/>
      <c r="FH4" s="243"/>
      <c r="FI4" s="244"/>
    </row>
    <row r="5" spans="4:165" ht="30.75" customHeight="1" x14ac:dyDescent="0.25">
      <c r="D5" s="228"/>
      <c r="E5" s="228"/>
      <c r="F5" s="228"/>
      <c r="G5" s="228"/>
      <c r="H5" s="228"/>
      <c r="I5" s="228"/>
      <c r="J5" s="228"/>
      <c r="K5" s="228"/>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8"/>
      <c r="CR5" s="228"/>
      <c r="CS5" s="228"/>
      <c r="CT5" s="228"/>
      <c r="CU5" s="228"/>
      <c r="CV5" s="228"/>
      <c r="CW5" s="228"/>
      <c r="CX5" s="228"/>
      <c r="CY5" s="228"/>
      <c r="CZ5" s="228"/>
      <c r="DA5" s="228"/>
      <c r="DB5" s="228"/>
      <c r="DC5" s="228"/>
      <c r="DD5" s="228"/>
      <c r="DE5" s="228"/>
      <c r="DF5" s="228"/>
      <c r="DG5" s="228"/>
      <c r="DH5" s="228"/>
      <c r="DI5" s="238"/>
      <c r="DJ5" s="235" t="s">
        <v>122</v>
      </c>
      <c r="DK5" s="235"/>
      <c r="DL5" s="235"/>
      <c r="DM5" s="235"/>
      <c r="DN5" s="235"/>
      <c r="DO5" s="235"/>
      <c r="DP5" s="235"/>
      <c r="DQ5" s="235"/>
      <c r="DR5" s="235"/>
      <c r="DS5" s="235"/>
      <c r="DT5" s="235"/>
      <c r="DU5" s="235"/>
      <c r="DV5" s="235"/>
      <c r="DW5" s="235" t="s">
        <v>123</v>
      </c>
      <c r="DX5" s="235"/>
      <c r="DY5" s="235"/>
      <c r="DZ5" s="235"/>
      <c r="EA5" s="235"/>
      <c r="EB5" s="235"/>
      <c r="EC5" s="235"/>
      <c r="ED5" s="235"/>
      <c r="EE5" s="235"/>
      <c r="EF5" s="235"/>
      <c r="EG5" s="235"/>
      <c r="EH5" s="235"/>
      <c r="EI5" s="235"/>
      <c r="EJ5" s="235" t="s">
        <v>124</v>
      </c>
      <c r="EK5" s="235"/>
      <c r="EL5" s="235"/>
      <c r="EM5" s="235"/>
      <c r="EN5" s="235"/>
      <c r="EO5" s="235"/>
      <c r="EP5" s="235"/>
      <c r="EQ5" s="235"/>
      <c r="ER5" s="235"/>
      <c r="ES5" s="235"/>
      <c r="ET5" s="235"/>
      <c r="EU5" s="235"/>
      <c r="EV5" s="235"/>
      <c r="EW5" s="245"/>
      <c r="EX5" s="246"/>
      <c r="EY5" s="246"/>
      <c r="EZ5" s="246"/>
      <c r="FA5" s="246"/>
      <c r="FB5" s="246"/>
      <c r="FC5" s="246"/>
      <c r="FD5" s="246"/>
      <c r="FE5" s="246"/>
      <c r="FF5" s="246"/>
      <c r="FG5" s="246"/>
      <c r="FH5" s="246"/>
      <c r="FI5" s="247"/>
    </row>
    <row r="6" spans="4:165" s="15" customFormat="1" ht="9" customHeight="1" x14ac:dyDescent="0.2">
      <c r="D6" s="159" t="s">
        <v>5</v>
      </c>
      <c r="E6" s="159"/>
      <c r="F6" s="159"/>
      <c r="G6" s="159"/>
      <c r="H6" s="159"/>
      <c r="I6" s="159"/>
      <c r="J6" s="159"/>
      <c r="K6" s="159"/>
      <c r="L6" s="159" t="s">
        <v>6</v>
      </c>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t="s">
        <v>7</v>
      </c>
      <c r="CR6" s="159"/>
      <c r="CS6" s="159"/>
      <c r="CT6" s="159"/>
      <c r="CU6" s="159"/>
      <c r="CV6" s="159"/>
      <c r="CW6" s="159"/>
      <c r="CX6" s="159"/>
      <c r="CY6" s="159" t="s">
        <v>8</v>
      </c>
      <c r="CZ6" s="159"/>
      <c r="DA6" s="159"/>
      <c r="DB6" s="159"/>
      <c r="DC6" s="159"/>
      <c r="DD6" s="159"/>
      <c r="DE6" s="159"/>
      <c r="DF6" s="159"/>
      <c r="DG6" s="159"/>
      <c r="DH6" s="159"/>
      <c r="DI6" s="74" t="s">
        <v>302</v>
      </c>
      <c r="DJ6" s="159" t="s">
        <v>9</v>
      </c>
      <c r="DK6" s="159"/>
      <c r="DL6" s="159"/>
      <c r="DM6" s="159"/>
      <c r="DN6" s="159"/>
      <c r="DO6" s="159"/>
      <c r="DP6" s="159"/>
      <c r="DQ6" s="159"/>
      <c r="DR6" s="159"/>
      <c r="DS6" s="159"/>
      <c r="DT6" s="159"/>
      <c r="DU6" s="159"/>
      <c r="DV6" s="159"/>
      <c r="DW6" s="159" t="s">
        <v>10</v>
      </c>
      <c r="DX6" s="159"/>
      <c r="DY6" s="159"/>
      <c r="DZ6" s="159"/>
      <c r="EA6" s="159"/>
      <c r="EB6" s="159"/>
      <c r="EC6" s="159"/>
      <c r="ED6" s="159"/>
      <c r="EE6" s="159"/>
      <c r="EF6" s="159"/>
      <c r="EG6" s="159"/>
      <c r="EH6" s="159"/>
      <c r="EI6" s="159"/>
      <c r="EJ6" s="159" t="s">
        <v>11</v>
      </c>
      <c r="EK6" s="159"/>
      <c r="EL6" s="159"/>
      <c r="EM6" s="159"/>
      <c r="EN6" s="159"/>
      <c r="EO6" s="159"/>
      <c r="EP6" s="159"/>
      <c r="EQ6" s="159"/>
      <c r="ER6" s="159"/>
      <c r="ES6" s="159"/>
      <c r="ET6" s="159"/>
      <c r="EU6" s="159"/>
      <c r="EV6" s="159"/>
      <c r="EW6" s="159" t="s">
        <v>12</v>
      </c>
      <c r="EX6" s="159"/>
      <c r="EY6" s="159"/>
      <c r="EZ6" s="159"/>
      <c r="FA6" s="159"/>
      <c r="FB6" s="159"/>
      <c r="FC6" s="159"/>
      <c r="FD6" s="159"/>
      <c r="FE6" s="159"/>
      <c r="FF6" s="159"/>
      <c r="FG6" s="159"/>
      <c r="FH6" s="159"/>
      <c r="FI6" s="159"/>
    </row>
    <row r="7" spans="4:165" ht="15.75" customHeight="1" x14ac:dyDescent="0.25">
      <c r="D7" s="86">
        <v>1</v>
      </c>
      <c r="E7" s="86"/>
      <c r="F7" s="86"/>
      <c r="G7" s="86"/>
      <c r="H7" s="86"/>
      <c r="I7" s="86"/>
      <c r="J7" s="86"/>
      <c r="K7" s="86"/>
      <c r="L7" s="158" t="s">
        <v>188</v>
      </c>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86" t="s">
        <v>125</v>
      </c>
      <c r="CR7" s="86"/>
      <c r="CS7" s="86"/>
      <c r="CT7" s="86"/>
      <c r="CU7" s="86"/>
      <c r="CV7" s="86"/>
      <c r="CW7" s="86"/>
      <c r="CX7" s="86"/>
      <c r="CY7" s="86" t="s">
        <v>29</v>
      </c>
      <c r="CZ7" s="86"/>
      <c r="DA7" s="86"/>
      <c r="DB7" s="86"/>
      <c r="DC7" s="86"/>
      <c r="DD7" s="86"/>
      <c r="DE7" s="86"/>
      <c r="DF7" s="86"/>
      <c r="DG7" s="86"/>
      <c r="DH7" s="86"/>
      <c r="DI7" s="73" t="s">
        <v>29</v>
      </c>
      <c r="DJ7" s="82">
        <f>DJ14</f>
        <v>17295290.920000002</v>
      </c>
      <c r="DK7" s="82"/>
      <c r="DL7" s="82"/>
      <c r="DM7" s="82"/>
      <c r="DN7" s="82"/>
      <c r="DO7" s="82"/>
      <c r="DP7" s="82"/>
      <c r="DQ7" s="82"/>
      <c r="DR7" s="82"/>
      <c r="DS7" s="82"/>
      <c r="DT7" s="82"/>
      <c r="DU7" s="82"/>
      <c r="DV7" s="82"/>
      <c r="DW7" s="82">
        <f t="shared" ref="DW7" si="0">DW14</f>
        <v>13870252.710000001</v>
      </c>
      <c r="DX7" s="82"/>
      <c r="DY7" s="82"/>
      <c r="DZ7" s="82"/>
      <c r="EA7" s="82"/>
      <c r="EB7" s="82"/>
      <c r="EC7" s="82"/>
      <c r="ED7" s="82"/>
      <c r="EE7" s="82"/>
      <c r="EF7" s="82"/>
      <c r="EG7" s="82"/>
      <c r="EH7" s="82"/>
      <c r="EI7" s="82"/>
      <c r="EJ7" s="82">
        <f t="shared" ref="EJ7" si="1">EJ14</f>
        <v>13870252.710000001</v>
      </c>
      <c r="EK7" s="82"/>
      <c r="EL7" s="82"/>
      <c r="EM7" s="82"/>
      <c r="EN7" s="82"/>
      <c r="EO7" s="82"/>
      <c r="EP7" s="82"/>
      <c r="EQ7" s="82"/>
      <c r="ER7" s="82"/>
      <c r="ES7" s="82"/>
      <c r="ET7" s="82"/>
      <c r="EU7" s="82"/>
      <c r="EV7" s="82"/>
      <c r="EW7" s="83"/>
      <c r="EX7" s="83"/>
      <c r="EY7" s="83"/>
      <c r="EZ7" s="83"/>
      <c r="FA7" s="83"/>
      <c r="FB7" s="83"/>
      <c r="FC7" s="83"/>
      <c r="FD7" s="83"/>
      <c r="FE7" s="83"/>
      <c r="FF7" s="83"/>
      <c r="FG7" s="83"/>
      <c r="FH7" s="83"/>
      <c r="FI7" s="83"/>
    </row>
    <row r="8" spans="4:165" ht="79.5" customHeight="1" x14ac:dyDescent="0.25">
      <c r="D8" s="222" t="s">
        <v>126</v>
      </c>
      <c r="E8" s="222"/>
      <c r="F8" s="222"/>
      <c r="G8" s="222"/>
      <c r="H8" s="222"/>
      <c r="I8" s="222"/>
      <c r="J8" s="222"/>
      <c r="K8" s="222"/>
      <c r="L8" s="218" t="s">
        <v>192</v>
      </c>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86" t="s">
        <v>127</v>
      </c>
      <c r="CR8" s="86"/>
      <c r="CS8" s="86"/>
      <c r="CT8" s="86"/>
      <c r="CU8" s="86"/>
      <c r="CV8" s="86"/>
      <c r="CW8" s="86"/>
      <c r="CX8" s="86"/>
      <c r="CY8" s="86" t="s">
        <v>29</v>
      </c>
      <c r="CZ8" s="86"/>
      <c r="DA8" s="86"/>
      <c r="DB8" s="86"/>
      <c r="DC8" s="86"/>
      <c r="DD8" s="86"/>
      <c r="DE8" s="86"/>
      <c r="DF8" s="86"/>
      <c r="DG8" s="86"/>
      <c r="DH8" s="86"/>
      <c r="DI8" s="73" t="s">
        <v>29</v>
      </c>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3"/>
      <c r="EX8" s="83"/>
      <c r="EY8" s="83"/>
      <c r="EZ8" s="83"/>
      <c r="FA8" s="83"/>
      <c r="FB8" s="83"/>
      <c r="FC8" s="83"/>
      <c r="FD8" s="83"/>
      <c r="FE8" s="83"/>
      <c r="FF8" s="83"/>
      <c r="FG8" s="83"/>
      <c r="FH8" s="83"/>
      <c r="FI8" s="83"/>
    </row>
    <row r="9" spans="4:165" ht="38.25" customHeight="1" x14ac:dyDescent="0.25">
      <c r="D9" s="222" t="s">
        <v>128</v>
      </c>
      <c r="E9" s="222"/>
      <c r="F9" s="222"/>
      <c r="G9" s="222"/>
      <c r="H9" s="222"/>
      <c r="I9" s="222"/>
      <c r="J9" s="222"/>
      <c r="K9" s="222"/>
      <c r="L9" s="218" t="s">
        <v>193</v>
      </c>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86" t="s">
        <v>129</v>
      </c>
      <c r="CR9" s="86"/>
      <c r="CS9" s="86"/>
      <c r="CT9" s="86"/>
      <c r="CU9" s="86"/>
      <c r="CV9" s="86"/>
      <c r="CW9" s="86"/>
      <c r="CX9" s="86"/>
      <c r="CY9" s="86" t="s">
        <v>29</v>
      </c>
      <c r="CZ9" s="86"/>
      <c r="DA9" s="86"/>
      <c r="DB9" s="86"/>
      <c r="DC9" s="86"/>
      <c r="DD9" s="86"/>
      <c r="DE9" s="86"/>
      <c r="DF9" s="86"/>
      <c r="DG9" s="86"/>
      <c r="DH9" s="86"/>
      <c r="DI9" s="73" t="s">
        <v>29</v>
      </c>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3"/>
      <c r="EX9" s="83"/>
      <c r="EY9" s="83"/>
      <c r="EZ9" s="83"/>
      <c r="FA9" s="83"/>
      <c r="FB9" s="83"/>
      <c r="FC9" s="83"/>
      <c r="FD9" s="83"/>
      <c r="FE9" s="83"/>
      <c r="FF9" s="83"/>
      <c r="FG9" s="83"/>
      <c r="FH9" s="83"/>
      <c r="FI9" s="83"/>
    </row>
    <row r="10" spans="4:165" ht="33.75" customHeight="1" x14ac:dyDescent="0.25">
      <c r="D10" s="222" t="s">
        <v>130</v>
      </c>
      <c r="E10" s="222"/>
      <c r="F10" s="222"/>
      <c r="G10" s="222"/>
      <c r="H10" s="222"/>
      <c r="I10" s="222"/>
      <c r="J10" s="222"/>
      <c r="K10" s="222"/>
      <c r="L10" s="218" t="s">
        <v>189</v>
      </c>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86" t="s">
        <v>132</v>
      </c>
      <c r="CR10" s="86"/>
      <c r="CS10" s="86"/>
      <c r="CT10" s="86"/>
      <c r="CU10" s="86"/>
      <c r="CV10" s="86"/>
      <c r="CW10" s="86"/>
      <c r="CX10" s="86"/>
      <c r="CY10" s="86" t="s">
        <v>29</v>
      </c>
      <c r="CZ10" s="86"/>
      <c r="DA10" s="86"/>
      <c r="DB10" s="86"/>
      <c r="DC10" s="86"/>
      <c r="DD10" s="86"/>
      <c r="DE10" s="86"/>
      <c r="DF10" s="86"/>
      <c r="DG10" s="86"/>
      <c r="DH10" s="86"/>
      <c r="DI10" s="73" t="s">
        <v>29</v>
      </c>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3"/>
      <c r="EX10" s="83"/>
      <c r="EY10" s="83"/>
      <c r="EZ10" s="83"/>
      <c r="FA10" s="83"/>
      <c r="FB10" s="83"/>
      <c r="FC10" s="83"/>
      <c r="FD10" s="83"/>
      <c r="FE10" s="83"/>
      <c r="FF10" s="83"/>
      <c r="FG10" s="83"/>
      <c r="FH10" s="83"/>
      <c r="FI10" s="83"/>
    </row>
    <row r="11" spans="4:165" ht="30.75" customHeight="1" x14ac:dyDescent="0.25">
      <c r="D11" s="222" t="s">
        <v>172</v>
      </c>
      <c r="E11" s="222"/>
      <c r="F11" s="222"/>
      <c r="G11" s="222"/>
      <c r="H11" s="222"/>
      <c r="I11" s="222"/>
      <c r="J11" s="222"/>
      <c r="K11" s="222"/>
      <c r="L11" s="218" t="s">
        <v>137</v>
      </c>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86" t="s">
        <v>174</v>
      </c>
      <c r="CR11" s="86"/>
      <c r="CS11" s="86"/>
      <c r="CT11" s="86"/>
      <c r="CU11" s="86"/>
      <c r="CV11" s="86"/>
      <c r="CW11" s="86"/>
      <c r="CX11" s="86"/>
      <c r="CY11" s="86" t="s">
        <v>29</v>
      </c>
      <c r="CZ11" s="86"/>
      <c r="DA11" s="86"/>
      <c r="DB11" s="86"/>
      <c r="DC11" s="86"/>
      <c r="DD11" s="86"/>
      <c r="DE11" s="86"/>
      <c r="DF11" s="86"/>
      <c r="DG11" s="86"/>
      <c r="DH11" s="86"/>
      <c r="DI11" s="73" t="s">
        <v>29</v>
      </c>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3"/>
      <c r="EX11" s="83"/>
      <c r="EY11" s="83"/>
      <c r="EZ11" s="83"/>
      <c r="FA11" s="83"/>
      <c r="FB11" s="83"/>
      <c r="FC11" s="83"/>
      <c r="FD11" s="83"/>
      <c r="FE11" s="83"/>
      <c r="FF11" s="83"/>
      <c r="FG11" s="83"/>
      <c r="FH11" s="83"/>
      <c r="FI11" s="83"/>
    </row>
    <row r="12" spans="4:165" s="75" customFormat="1" ht="22.5" customHeight="1" x14ac:dyDescent="0.25">
      <c r="D12" s="239"/>
      <c r="E12" s="239"/>
      <c r="F12" s="239"/>
      <c r="G12" s="239"/>
      <c r="H12" s="239"/>
      <c r="I12" s="239"/>
      <c r="J12" s="239"/>
      <c r="K12" s="239"/>
      <c r="L12" s="240" t="s">
        <v>306</v>
      </c>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23" t="s">
        <v>303</v>
      </c>
      <c r="CR12" s="223"/>
      <c r="CS12" s="223"/>
      <c r="CT12" s="223"/>
      <c r="CU12" s="223"/>
      <c r="CV12" s="223"/>
      <c r="CW12" s="223"/>
      <c r="CX12" s="223"/>
      <c r="CY12" s="223"/>
      <c r="CZ12" s="223"/>
      <c r="DA12" s="223"/>
      <c r="DB12" s="223"/>
      <c r="DC12" s="223"/>
      <c r="DD12" s="223"/>
      <c r="DE12" s="223"/>
      <c r="DF12" s="223"/>
      <c r="DG12" s="223"/>
      <c r="DH12" s="223"/>
      <c r="DI12" s="73"/>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2"/>
      <c r="EX12" s="252"/>
      <c r="EY12" s="252"/>
      <c r="EZ12" s="252"/>
      <c r="FA12" s="252"/>
      <c r="FB12" s="252"/>
      <c r="FC12" s="252"/>
      <c r="FD12" s="252"/>
      <c r="FE12" s="252"/>
      <c r="FF12" s="252"/>
      <c r="FG12" s="252"/>
      <c r="FH12" s="252"/>
      <c r="FI12" s="252"/>
    </row>
    <row r="13" spans="4:165" ht="17.25" customHeight="1" x14ac:dyDescent="0.25">
      <c r="D13" s="222" t="s">
        <v>173</v>
      </c>
      <c r="E13" s="222"/>
      <c r="F13" s="222"/>
      <c r="G13" s="222"/>
      <c r="H13" s="222"/>
      <c r="I13" s="222"/>
      <c r="J13" s="222"/>
      <c r="K13" s="222"/>
      <c r="L13" s="218" t="s">
        <v>153</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86" t="s">
        <v>175</v>
      </c>
      <c r="CR13" s="86"/>
      <c r="CS13" s="86"/>
      <c r="CT13" s="86"/>
      <c r="CU13" s="86"/>
      <c r="CV13" s="86"/>
      <c r="CW13" s="86"/>
      <c r="CX13" s="86"/>
      <c r="CY13" s="86" t="s">
        <v>29</v>
      </c>
      <c r="CZ13" s="86"/>
      <c r="DA13" s="86"/>
      <c r="DB13" s="86"/>
      <c r="DC13" s="86"/>
      <c r="DD13" s="86"/>
      <c r="DE13" s="86"/>
      <c r="DF13" s="86"/>
      <c r="DG13" s="86"/>
      <c r="DH13" s="86"/>
      <c r="DI13" s="73" t="s">
        <v>29</v>
      </c>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3"/>
      <c r="EX13" s="83"/>
      <c r="EY13" s="83"/>
      <c r="EZ13" s="83"/>
      <c r="FA13" s="83"/>
      <c r="FB13" s="83"/>
      <c r="FC13" s="83"/>
      <c r="FD13" s="83"/>
      <c r="FE13" s="83"/>
      <c r="FF13" s="83"/>
      <c r="FG13" s="83"/>
      <c r="FH13" s="83"/>
      <c r="FI13" s="83"/>
    </row>
    <row r="14" spans="4:165" ht="33" customHeight="1" x14ac:dyDescent="0.25">
      <c r="D14" s="222" t="s">
        <v>131</v>
      </c>
      <c r="E14" s="222"/>
      <c r="F14" s="222"/>
      <c r="G14" s="222"/>
      <c r="H14" s="222"/>
      <c r="I14" s="222"/>
      <c r="J14" s="222"/>
      <c r="K14" s="222"/>
      <c r="L14" s="218" t="s">
        <v>190</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86" t="s">
        <v>133</v>
      </c>
      <c r="CR14" s="86"/>
      <c r="CS14" s="86"/>
      <c r="CT14" s="86"/>
      <c r="CU14" s="86"/>
      <c r="CV14" s="86"/>
      <c r="CW14" s="86"/>
      <c r="CX14" s="86"/>
      <c r="CY14" s="86" t="s">
        <v>29</v>
      </c>
      <c r="CZ14" s="86"/>
      <c r="DA14" s="86"/>
      <c r="DB14" s="86"/>
      <c r="DC14" s="86"/>
      <c r="DD14" s="86"/>
      <c r="DE14" s="86"/>
      <c r="DF14" s="86"/>
      <c r="DG14" s="86"/>
      <c r="DH14" s="86"/>
      <c r="DI14" s="73" t="s">
        <v>29</v>
      </c>
      <c r="DJ14" s="82">
        <v>17295290.920000002</v>
      </c>
      <c r="DK14" s="82"/>
      <c r="DL14" s="82"/>
      <c r="DM14" s="82"/>
      <c r="DN14" s="82"/>
      <c r="DO14" s="82"/>
      <c r="DP14" s="82"/>
      <c r="DQ14" s="82"/>
      <c r="DR14" s="82"/>
      <c r="DS14" s="82"/>
      <c r="DT14" s="82"/>
      <c r="DU14" s="82"/>
      <c r="DV14" s="82"/>
      <c r="DW14" s="82">
        <f t="shared" ref="DW14" si="2">DW15+DW24</f>
        <v>13870252.710000001</v>
      </c>
      <c r="DX14" s="82"/>
      <c r="DY14" s="82"/>
      <c r="DZ14" s="82"/>
      <c r="EA14" s="82"/>
      <c r="EB14" s="82"/>
      <c r="EC14" s="82"/>
      <c r="ED14" s="82"/>
      <c r="EE14" s="82"/>
      <c r="EF14" s="82"/>
      <c r="EG14" s="82"/>
      <c r="EH14" s="82"/>
      <c r="EI14" s="82"/>
      <c r="EJ14" s="82">
        <f t="shared" ref="EJ14" si="3">EJ15+EJ24</f>
        <v>13870252.710000001</v>
      </c>
      <c r="EK14" s="82"/>
      <c r="EL14" s="82"/>
      <c r="EM14" s="82"/>
      <c r="EN14" s="82"/>
      <c r="EO14" s="82"/>
      <c r="EP14" s="82"/>
      <c r="EQ14" s="82"/>
      <c r="ER14" s="82"/>
      <c r="ES14" s="82"/>
      <c r="ET14" s="82"/>
      <c r="EU14" s="82"/>
      <c r="EV14" s="82"/>
      <c r="EW14" s="83"/>
      <c r="EX14" s="83"/>
      <c r="EY14" s="83"/>
      <c r="EZ14" s="83"/>
      <c r="FA14" s="83"/>
      <c r="FB14" s="83"/>
      <c r="FC14" s="83"/>
      <c r="FD14" s="83"/>
      <c r="FE14" s="83"/>
      <c r="FF14" s="83"/>
      <c r="FG14" s="83"/>
      <c r="FH14" s="83"/>
      <c r="FI14" s="83"/>
    </row>
    <row r="15" spans="4:165" ht="48" customHeight="1" x14ac:dyDescent="0.25">
      <c r="D15" s="222" t="s">
        <v>134</v>
      </c>
      <c r="E15" s="222"/>
      <c r="F15" s="222"/>
      <c r="G15" s="222"/>
      <c r="H15" s="222"/>
      <c r="I15" s="222"/>
      <c r="J15" s="222"/>
      <c r="K15" s="222"/>
      <c r="L15" s="218" t="s">
        <v>191</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86" t="s">
        <v>135</v>
      </c>
      <c r="CR15" s="86"/>
      <c r="CS15" s="86"/>
      <c r="CT15" s="86"/>
      <c r="CU15" s="86"/>
      <c r="CV15" s="86"/>
      <c r="CW15" s="86"/>
      <c r="CX15" s="86"/>
      <c r="CY15" s="86" t="s">
        <v>29</v>
      </c>
      <c r="CZ15" s="86"/>
      <c r="DA15" s="86"/>
      <c r="DB15" s="86"/>
      <c r="DC15" s="86"/>
      <c r="DD15" s="86"/>
      <c r="DE15" s="86"/>
      <c r="DF15" s="86"/>
      <c r="DG15" s="86"/>
      <c r="DH15" s="86"/>
      <c r="DI15" s="73" t="s">
        <v>29</v>
      </c>
      <c r="DJ15" s="115">
        <v>4733938.8099999996</v>
      </c>
      <c r="DK15" s="115"/>
      <c r="DL15" s="115"/>
      <c r="DM15" s="115"/>
      <c r="DN15" s="115"/>
      <c r="DO15" s="115"/>
      <c r="DP15" s="115"/>
      <c r="DQ15" s="115"/>
      <c r="DR15" s="115"/>
      <c r="DS15" s="115"/>
      <c r="DT15" s="115"/>
      <c r="DU15" s="115"/>
      <c r="DV15" s="115"/>
      <c r="DW15" s="82">
        <f t="shared" ref="DW15" si="4">DW17</f>
        <v>4005521.71</v>
      </c>
      <c r="DX15" s="82"/>
      <c r="DY15" s="82"/>
      <c r="DZ15" s="82"/>
      <c r="EA15" s="82"/>
      <c r="EB15" s="82"/>
      <c r="EC15" s="82"/>
      <c r="ED15" s="82"/>
      <c r="EE15" s="82"/>
      <c r="EF15" s="82"/>
      <c r="EG15" s="82"/>
      <c r="EH15" s="82"/>
      <c r="EI15" s="82"/>
      <c r="EJ15" s="82">
        <f t="shared" ref="EJ15" si="5">EJ17</f>
        <v>4005521.71</v>
      </c>
      <c r="EK15" s="82"/>
      <c r="EL15" s="82"/>
      <c r="EM15" s="82"/>
      <c r="EN15" s="82"/>
      <c r="EO15" s="82"/>
      <c r="EP15" s="82"/>
      <c r="EQ15" s="82"/>
      <c r="ER15" s="82"/>
      <c r="ES15" s="82"/>
      <c r="ET15" s="82"/>
      <c r="EU15" s="82"/>
      <c r="EV15" s="82"/>
      <c r="EW15" s="83"/>
      <c r="EX15" s="83"/>
      <c r="EY15" s="83"/>
      <c r="EZ15" s="83"/>
      <c r="FA15" s="83"/>
      <c r="FB15" s="83"/>
      <c r="FC15" s="83"/>
      <c r="FD15" s="83"/>
      <c r="FE15" s="83"/>
      <c r="FF15" s="83"/>
      <c r="FG15" s="83"/>
      <c r="FH15" s="83"/>
      <c r="FI15" s="83"/>
    </row>
    <row r="16" spans="4:165" ht="45.75" customHeight="1" x14ac:dyDescent="0.25">
      <c r="D16" s="222" t="s">
        <v>136</v>
      </c>
      <c r="E16" s="222"/>
      <c r="F16" s="222"/>
      <c r="G16" s="222"/>
      <c r="H16" s="222"/>
      <c r="I16" s="222"/>
      <c r="J16" s="222"/>
      <c r="K16" s="222"/>
      <c r="L16" s="218" t="s">
        <v>137</v>
      </c>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86" t="s">
        <v>138</v>
      </c>
      <c r="CR16" s="86"/>
      <c r="CS16" s="86"/>
      <c r="CT16" s="86"/>
      <c r="CU16" s="86"/>
      <c r="CV16" s="86"/>
      <c r="CW16" s="86"/>
      <c r="CX16" s="86"/>
      <c r="CY16" s="86" t="s">
        <v>29</v>
      </c>
      <c r="CZ16" s="86"/>
      <c r="DA16" s="86"/>
      <c r="DB16" s="86"/>
      <c r="DC16" s="86"/>
      <c r="DD16" s="86"/>
      <c r="DE16" s="86"/>
      <c r="DF16" s="86"/>
      <c r="DG16" s="86"/>
      <c r="DH16" s="86"/>
      <c r="DI16" s="73" t="s">
        <v>29</v>
      </c>
      <c r="DJ16" s="227"/>
      <c r="DK16" s="227"/>
      <c r="DL16" s="227"/>
      <c r="DM16" s="227"/>
      <c r="DN16" s="227"/>
      <c r="DO16" s="227"/>
      <c r="DP16" s="227"/>
      <c r="DQ16" s="227"/>
      <c r="DR16" s="227"/>
      <c r="DS16" s="227"/>
      <c r="DT16" s="227"/>
      <c r="DU16" s="227"/>
      <c r="DV16" s="227"/>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3"/>
      <c r="EX16" s="83"/>
      <c r="EY16" s="83"/>
      <c r="EZ16" s="83"/>
      <c r="FA16" s="83"/>
      <c r="FB16" s="83"/>
      <c r="FC16" s="83"/>
      <c r="FD16" s="83"/>
      <c r="FE16" s="83"/>
      <c r="FF16" s="83"/>
      <c r="FG16" s="83"/>
      <c r="FH16" s="83"/>
      <c r="FI16" s="83"/>
    </row>
    <row r="17" spans="4:165" ht="18" customHeight="1" x14ac:dyDescent="0.25">
      <c r="D17" s="222" t="s">
        <v>139</v>
      </c>
      <c r="E17" s="222"/>
      <c r="F17" s="222"/>
      <c r="G17" s="222"/>
      <c r="H17" s="222"/>
      <c r="I17" s="222"/>
      <c r="J17" s="222"/>
      <c r="K17" s="222"/>
      <c r="L17" s="218" t="s">
        <v>153</v>
      </c>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86" t="s">
        <v>140</v>
      </c>
      <c r="CR17" s="86"/>
      <c r="CS17" s="86"/>
      <c r="CT17" s="86"/>
      <c r="CU17" s="86"/>
      <c r="CV17" s="86"/>
      <c r="CW17" s="86"/>
      <c r="CX17" s="86"/>
      <c r="CY17" s="86" t="s">
        <v>29</v>
      </c>
      <c r="CZ17" s="86"/>
      <c r="DA17" s="86"/>
      <c r="DB17" s="86"/>
      <c r="DC17" s="86"/>
      <c r="DD17" s="86"/>
      <c r="DE17" s="86"/>
      <c r="DF17" s="86"/>
      <c r="DG17" s="86"/>
      <c r="DH17" s="86"/>
      <c r="DI17" s="73" t="s">
        <v>29</v>
      </c>
      <c r="DJ17" s="115">
        <v>4733938.8099999996</v>
      </c>
      <c r="DK17" s="115"/>
      <c r="DL17" s="115"/>
      <c r="DM17" s="115"/>
      <c r="DN17" s="115"/>
      <c r="DO17" s="115"/>
      <c r="DP17" s="115"/>
      <c r="DQ17" s="115"/>
      <c r="DR17" s="115"/>
      <c r="DS17" s="115"/>
      <c r="DT17" s="115"/>
      <c r="DU17" s="115"/>
      <c r="DV17" s="115"/>
      <c r="DW17" s="82">
        <v>4005521.71</v>
      </c>
      <c r="DX17" s="82"/>
      <c r="DY17" s="82"/>
      <c r="DZ17" s="82"/>
      <c r="EA17" s="82"/>
      <c r="EB17" s="82"/>
      <c r="EC17" s="82"/>
      <c r="ED17" s="82"/>
      <c r="EE17" s="82"/>
      <c r="EF17" s="82"/>
      <c r="EG17" s="82"/>
      <c r="EH17" s="82"/>
      <c r="EI17" s="82"/>
      <c r="EJ17" s="82">
        <v>4005521.71</v>
      </c>
      <c r="EK17" s="82"/>
      <c r="EL17" s="82"/>
      <c r="EM17" s="82"/>
      <c r="EN17" s="82"/>
      <c r="EO17" s="82"/>
      <c r="EP17" s="82"/>
      <c r="EQ17" s="82"/>
      <c r="ER17" s="82"/>
      <c r="ES17" s="82"/>
      <c r="ET17" s="82"/>
      <c r="EU17" s="82"/>
      <c r="EV17" s="82"/>
      <c r="EW17" s="83"/>
      <c r="EX17" s="83"/>
      <c r="EY17" s="83"/>
      <c r="EZ17" s="83"/>
      <c r="FA17" s="83"/>
      <c r="FB17" s="83"/>
      <c r="FC17" s="83"/>
      <c r="FD17" s="83"/>
      <c r="FE17" s="83"/>
      <c r="FF17" s="83"/>
      <c r="FG17" s="83"/>
      <c r="FH17" s="83"/>
      <c r="FI17" s="83"/>
    </row>
    <row r="18" spans="4:165" ht="32.25" customHeight="1" x14ac:dyDescent="0.25">
      <c r="D18" s="222" t="s">
        <v>141</v>
      </c>
      <c r="E18" s="222"/>
      <c r="F18" s="222"/>
      <c r="G18" s="222"/>
      <c r="H18" s="222"/>
      <c r="I18" s="222"/>
      <c r="J18" s="222"/>
      <c r="K18" s="222"/>
      <c r="L18" s="218" t="s">
        <v>142</v>
      </c>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86" t="s">
        <v>143</v>
      </c>
      <c r="CR18" s="86"/>
      <c r="CS18" s="86"/>
      <c r="CT18" s="86"/>
      <c r="CU18" s="86"/>
      <c r="CV18" s="86"/>
      <c r="CW18" s="86"/>
      <c r="CX18" s="86"/>
      <c r="CY18" s="86" t="s">
        <v>29</v>
      </c>
      <c r="CZ18" s="86"/>
      <c r="DA18" s="86"/>
      <c r="DB18" s="86"/>
      <c r="DC18" s="86"/>
      <c r="DD18" s="86"/>
      <c r="DE18" s="86"/>
      <c r="DF18" s="86"/>
      <c r="DG18" s="86"/>
      <c r="DH18" s="86"/>
      <c r="DI18" s="73" t="s">
        <v>29</v>
      </c>
      <c r="DJ18" s="115">
        <v>877184</v>
      </c>
      <c r="DK18" s="115"/>
      <c r="DL18" s="115"/>
      <c r="DM18" s="115"/>
      <c r="DN18" s="115"/>
      <c r="DO18" s="115"/>
      <c r="DP18" s="115"/>
      <c r="DQ18" s="115"/>
      <c r="DR18" s="115"/>
      <c r="DS18" s="115"/>
      <c r="DT18" s="115"/>
      <c r="DU18" s="115"/>
      <c r="DV18" s="115"/>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3"/>
      <c r="EX18" s="83"/>
      <c r="EY18" s="83"/>
      <c r="EZ18" s="83"/>
      <c r="FA18" s="83"/>
      <c r="FB18" s="83"/>
      <c r="FC18" s="83"/>
      <c r="FD18" s="83"/>
      <c r="FE18" s="83"/>
      <c r="FF18" s="83"/>
      <c r="FG18" s="83"/>
      <c r="FH18" s="83"/>
      <c r="FI18" s="83"/>
    </row>
    <row r="19" spans="4:165" ht="30.75" customHeight="1" x14ac:dyDescent="0.25">
      <c r="D19" s="222" t="s">
        <v>144</v>
      </c>
      <c r="E19" s="222"/>
      <c r="F19" s="222"/>
      <c r="G19" s="222"/>
      <c r="H19" s="222"/>
      <c r="I19" s="222"/>
      <c r="J19" s="222"/>
      <c r="K19" s="222"/>
      <c r="L19" s="218" t="s">
        <v>137</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86" t="s">
        <v>145</v>
      </c>
      <c r="CR19" s="86"/>
      <c r="CS19" s="86"/>
      <c r="CT19" s="86"/>
      <c r="CU19" s="86"/>
      <c r="CV19" s="86"/>
      <c r="CW19" s="86"/>
      <c r="CX19" s="86"/>
      <c r="CY19" s="86" t="s">
        <v>29</v>
      </c>
      <c r="CZ19" s="86"/>
      <c r="DA19" s="86"/>
      <c r="DB19" s="86"/>
      <c r="DC19" s="86"/>
      <c r="DD19" s="86"/>
      <c r="DE19" s="86"/>
      <c r="DF19" s="86"/>
      <c r="DG19" s="86"/>
      <c r="DH19" s="86"/>
      <c r="DI19" s="73" t="s">
        <v>29</v>
      </c>
      <c r="DJ19" s="115"/>
      <c r="DK19" s="115"/>
      <c r="DL19" s="115"/>
      <c r="DM19" s="115"/>
      <c r="DN19" s="115"/>
      <c r="DO19" s="115"/>
      <c r="DP19" s="115"/>
      <c r="DQ19" s="115"/>
      <c r="DR19" s="115"/>
      <c r="DS19" s="115"/>
      <c r="DT19" s="115"/>
      <c r="DU19" s="115"/>
      <c r="DV19" s="115"/>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3"/>
      <c r="EX19" s="83"/>
      <c r="EY19" s="83"/>
      <c r="EZ19" s="83"/>
      <c r="FA19" s="83"/>
      <c r="FB19" s="83"/>
      <c r="FC19" s="83"/>
      <c r="FD19" s="83"/>
      <c r="FE19" s="83"/>
      <c r="FF19" s="83"/>
      <c r="FG19" s="83"/>
      <c r="FH19" s="83"/>
      <c r="FI19" s="83"/>
    </row>
    <row r="20" spans="4:165" s="75" customFormat="1" ht="30.75" customHeight="1" x14ac:dyDescent="0.25">
      <c r="D20" s="239"/>
      <c r="E20" s="239"/>
      <c r="F20" s="239"/>
      <c r="G20" s="239"/>
      <c r="H20" s="239"/>
      <c r="I20" s="239"/>
      <c r="J20" s="239"/>
      <c r="K20" s="239"/>
      <c r="L20" s="240" t="s">
        <v>306</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23" t="s">
        <v>307</v>
      </c>
      <c r="CR20" s="223"/>
      <c r="CS20" s="223"/>
      <c r="CT20" s="223"/>
      <c r="CU20" s="223"/>
      <c r="CV20" s="223"/>
      <c r="CW20" s="223"/>
      <c r="CX20" s="223"/>
      <c r="CY20" s="223"/>
      <c r="CZ20" s="223"/>
      <c r="DA20" s="223"/>
      <c r="DB20" s="223"/>
      <c r="DC20" s="223"/>
      <c r="DD20" s="223"/>
      <c r="DE20" s="223"/>
      <c r="DF20" s="223"/>
      <c r="DG20" s="223"/>
      <c r="DH20" s="223"/>
      <c r="DI20" s="73"/>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2"/>
      <c r="EX20" s="252"/>
      <c r="EY20" s="252"/>
      <c r="EZ20" s="252"/>
      <c r="FA20" s="252"/>
      <c r="FB20" s="252"/>
      <c r="FC20" s="252"/>
      <c r="FD20" s="252"/>
      <c r="FE20" s="252"/>
      <c r="FF20" s="252"/>
      <c r="FG20" s="252"/>
      <c r="FH20" s="252"/>
      <c r="FI20" s="252"/>
    </row>
    <row r="21" spans="4:165" ht="18" customHeight="1" x14ac:dyDescent="0.25">
      <c r="D21" s="222" t="s">
        <v>146</v>
      </c>
      <c r="E21" s="222"/>
      <c r="F21" s="222"/>
      <c r="G21" s="222"/>
      <c r="H21" s="222"/>
      <c r="I21" s="222"/>
      <c r="J21" s="222"/>
      <c r="K21" s="222"/>
      <c r="L21" s="218" t="s">
        <v>153</v>
      </c>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86" t="s">
        <v>147</v>
      </c>
      <c r="CR21" s="86"/>
      <c r="CS21" s="86"/>
      <c r="CT21" s="86"/>
      <c r="CU21" s="86"/>
      <c r="CV21" s="86"/>
      <c r="CW21" s="86"/>
      <c r="CX21" s="86"/>
      <c r="CY21" s="86" t="s">
        <v>29</v>
      </c>
      <c r="CZ21" s="86"/>
      <c r="DA21" s="86"/>
      <c r="DB21" s="86"/>
      <c r="DC21" s="86"/>
      <c r="DD21" s="86"/>
      <c r="DE21" s="86"/>
      <c r="DF21" s="86"/>
      <c r="DG21" s="86"/>
      <c r="DH21" s="86"/>
      <c r="DI21" s="73" t="s">
        <v>29</v>
      </c>
      <c r="DJ21" s="115">
        <v>877184</v>
      </c>
      <c r="DK21" s="115"/>
      <c r="DL21" s="115"/>
      <c r="DM21" s="115"/>
      <c r="DN21" s="115"/>
      <c r="DO21" s="115"/>
      <c r="DP21" s="115"/>
      <c r="DQ21" s="115"/>
      <c r="DR21" s="115"/>
      <c r="DS21" s="115"/>
      <c r="DT21" s="115"/>
      <c r="DU21" s="115"/>
      <c r="DV21" s="115"/>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3"/>
      <c r="EX21" s="83"/>
      <c r="EY21" s="83"/>
      <c r="EZ21" s="83"/>
      <c r="FA21" s="83"/>
      <c r="FB21" s="83"/>
      <c r="FC21" s="83"/>
      <c r="FD21" s="83"/>
      <c r="FE21" s="83"/>
      <c r="FF21" s="83"/>
      <c r="FG21" s="83"/>
      <c r="FH21" s="83"/>
      <c r="FI21" s="83"/>
    </row>
    <row r="22" spans="4:165" ht="21" customHeight="1" x14ac:dyDescent="0.25">
      <c r="D22" s="222" t="s">
        <v>148</v>
      </c>
      <c r="E22" s="222"/>
      <c r="F22" s="222"/>
      <c r="G22" s="222"/>
      <c r="H22" s="222"/>
      <c r="I22" s="222"/>
      <c r="J22" s="222"/>
      <c r="K22" s="222"/>
      <c r="L22" s="224" t="s">
        <v>233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6"/>
      <c r="CQ22" s="86" t="s">
        <v>149</v>
      </c>
      <c r="CR22" s="86"/>
      <c r="CS22" s="86"/>
      <c r="CT22" s="86"/>
      <c r="CU22" s="86"/>
      <c r="CV22" s="86"/>
      <c r="CW22" s="86"/>
      <c r="CX22" s="86"/>
      <c r="CY22" s="86" t="s">
        <v>29</v>
      </c>
      <c r="CZ22" s="86"/>
      <c r="DA22" s="86"/>
      <c r="DB22" s="86"/>
      <c r="DC22" s="86"/>
      <c r="DD22" s="86"/>
      <c r="DE22" s="86"/>
      <c r="DF22" s="86"/>
      <c r="DG22" s="86"/>
      <c r="DH22" s="86"/>
      <c r="DI22" s="73" t="s">
        <v>29</v>
      </c>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3"/>
      <c r="EX22" s="83"/>
      <c r="EY22" s="83"/>
      <c r="EZ22" s="83"/>
      <c r="FA22" s="83"/>
      <c r="FB22" s="83"/>
      <c r="FC22" s="83"/>
      <c r="FD22" s="83"/>
      <c r="FE22" s="83"/>
      <c r="FF22" s="83"/>
      <c r="FG22" s="83"/>
      <c r="FH22" s="83"/>
      <c r="FI22" s="83"/>
    </row>
    <row r="23" spans="4:165" s="75" customFormat="1" ht="21" customHeight="1" x14ac:dyDescent="0.25">
      <c r="D23" s="239"/>
      <c r="E23" s="239"/>
      <c r="F23" s="239"/>
      <c r="G23" s="239"/>
      <c r="H23" s="239"/>
      <c r="I23" s="239"/>
      <c r="J23" s="239"/>
      <c r="K23" s="239"/>
      <c r="L23" s="240" t="s">
        <v>306</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23" t="s">
        <v>308</v>
      </c>
      <c r="CR23" s="223"/>
      <c r="CS23" s="223"/>
      <c r="CT23" s="223"/>
      <c r="CU23" s="223"/>
      <c r="CV23" s="223"/>
      <c r="CW23" s="223"/>
      <c r="CX23" s="223"/>
      <c r="CY23" s="223"/>
      <c r="CZ23" s="223"/>
      <c r="DA23" s="223"/>
      <c r="DB23" s="223"/>
      <c r="DC23" s="223"/>
      <c r="DD23" s="223"/>
      <c r="DE23" s="223"/>
      <c r="DF23" s="223"/>
      <c r="DG23" s="223"/>
      <c r="DH23" s="223"/>
      <c r="DI23" s="73"/>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2"/>
      <c r="EX23" s="252"/>
      <c r="EY23" s="252"/>
      <c r="EZ23" s="252"/>
      <c r="FA23" s="252"/>
      <c r="FB23" s="252"/>
      <c r="FC23" s="252"/>
      <c r="FD23" s="252"/>
      <c r="FE23" s="252"/>
      <c r="FF23" s="252"/>
      <c r="FG23" s="252"/>
      <c r="FH23" s="252"/>
      <c r="FI23" s="252"/>
    </row>
    <row r="24" spans="4:165" x14ac:dyDescent="0.25">
      <c r="D24" s="222" t="s">
        <v>150</v>
      </c>
      <c r="E24" s="222"/>
      <c r="F24" s="222"/>
      <c r="G24" s="222"/>
      <c r="H24" s="222"/>
      <c r="I24" s="222"/>
      <c r="J24" s="222"/>
      <c r="K24" s="222"/>
      <c r="L24" s="218" t="s">
        <v>309</v>
      </c>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86" t="s">
        <v>310</v>
      </c>
      <c r="CR24" s="86"/>
      <c r="CS24" s="86"/>
      <c r="CT24" s="86"/>
      <c r="CU24" s="86"/>
      <c r="CV24" s="86"/>
      <c r="CW24" s="86"/>
      <c r="CX24" s="86"/>
      <c r="CY24" s="86" t="s">
        <v>29</v>
      </c>
      <c r="CZ24" s="86"/>
      <c r="DA24" s="86"/>
      <c r="DB24" s="86"/>
      <c r="DC24" s="86"/>
      <c r="DD24" s="86"/>
      <c r="DE24" s="86"/>
      <c r="DF24" s="86"/>
      <c r="DG24" s="86"/>
      <c r="DH24" s="86"/>
      <c r="DI24" s="73" t="s">
        <v>29</v>
      </c>
      <c r="DJ24" s="82">
        <f>DJ27</f>
        <v>10873297.470000001</v>
      </c>
      <c r="DK24" s="82"/>
      <c r="DL24" s="82"/>
      <c r="DM24" s="82"/>
      <c r="DN24" s="82"/>
      <c r="DO24" s="82"/>
      <c r="DP24" s="82"/>
      <c r="DQ24" s="82"/>
      <c r="DR24" s="82"/>
      <c r="DS24" s="82"/>
      <c r="DT24" s="82"/>
      <c r="DU24" s="82"/>
      <c r="DV24" s="82"/>
      <c r="DW24" s="82">
        <f t="shared" ref="DW24" si="6">DW27</f>
        <v>9864731</v>
      </c>
      <c r="DX24" s="82"/>
      <c r="DY24" s="82"/>
      <c r="DZ24" s="82"/>
      <c r="EA24" s="82"/>
      <c r="EB24" s="82"/>
      <c r="EC24" s="82"/>
      <c r="ED24" s="82"/>
      <c r="EE24" s="82"/>
      <c r="EF24" s="82"/>
      <c r="EG24" s="82"/>
      <c r="EH24" s="82"/>
      <c r="EI24" s="82"/>
      <c r="EJ24" s="82">
        <f t="shared" ref="EJ24" si="7">EJ27</f>
        <v>9864731</v>
      </c>
      <c r="EK24" s="82"/>
      <c r="EL24" s="82"/>
      <c r="EM24" s="82"/>
      <c r="EN24" s="82"/>
      <c r="EO24" s="82"/>
      <c r="EP24" s="82"/>
      <c r="EQ24" s="82"/>
      <c r="ER24" s="82"/>
      <c r="ES24" s="82"/>
      <c r="ET24" s="82"/>
      <c r="EU24" s="82"/>
      <c r="EV24" s="82"/>
      <c r="EW24" s="83"/>
      <c r="EX24" s="83"/>
      <c r="EY24" s="83"/>
      <c r="EZ24" s="83"/>
      <c r="FA24" s="83"/>
      <c r="FB24" s="83"/>
      <c r="FC24" s="83"/>
      <c r="FD24" s="83"/>
      <c r="FE24" s="83"/>
      <c r="FF24" s="83"/>
      <c r="FG24" s="83"/>
      <c r="FH24" s="83"/>
      <c r="FI24" s="83"/>
    </row>
    <row r="25" spans="4:165" ht="31.5" customHeight="1" x14ac:dyDescent="0.25">
      <c r="D25" s="222" t="s">
        <v>151</v>
      </c>
      <c r="E25" s="222"/>
      <c r="F25" s="222"/>
      <c r="G25" s="222"/>
      <c r="H25" s="222"/>
      <c r="I25" s="222"/>
      <c r="J25" s="222"/>
      <c r="K25" s="222"/>
      <c r="L25" s="218" t="s">
        <v>137</v>
      </c>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86" t="s">
        <v>311</v>
      </c>
      <c r="CR25" s="86"/>
      <c r="CS25" s="86"/>
      <c r="CT25" s="86"/>
      <c r="CU25" s="86"/>
      <c r="CV25" s="86"/>
      <c r="CW25" s="86"/>
      <c r="CX25" s="86"/>
      <c r="CY25" s="86" t="s">
        <v>29</v>
      </c>
      <c r="CZ25" s="86"/>
      <c r="DA25" s="86"/>
      <c r="DB25" s="86"/>
      <c r="DC25" s="86"/>
      <c r="DD25" s="86"/>
      <c r="DE25" s="86"/>
      <c r="DF25" s="86"/>
      <c r="DG25" s="86"/>
      <c r="DH25" s="86"/>
      <c r="DI25" s="73" t="s">
        <v>29</v>
      </c>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3"/>
      <c r="EX25" s="83"/>
      <c r="EY25" s="83"/>
      <c r="EZ25" s="83"/>
      <c r="FA25" s="83"/>
      <c r="FB25" s="83"/>
      <c r="FC25" s="83"/>
      <c r="FD25" s="83"/>
      <c r="FE25" s="83"/>
      <c r="FF25" s="83"/>
      <c r="FG25" s="83"/>
      <c r="FH25" s="83"/>
      <c r="FI25" s="83"/>
    </row>
    <row r="26" spans="4:165" s="75" customFormat="1" ht="31.5" customHeight="1" x14ac:dyDescent="0.25">
      <c r="D26" s="239"/>
      <c r="E26" s="239"/>
      <c r="F26" s="239"/>
      <c r="G26" s="239"/>
      <c r="H26" s="239"/>
      <c r="I26" s="239"/>
      <c r="J26" s="239"/>
      <c r="K26" s="239"/>
      <c r="L26" s="240" t="s">
        <v>306</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23" t="s">
        <v>312</v>
      </c>
      <c r="CR26" s="223"/>
      <c r="CS26" s="223"/>
      <c r="CT26" s="223"/>
      <c r="CU26" s="223"/>
      <c r="CV26" s="223"/>
      <c r="CW26" s="223"/>
      <c r="CX26" s="223"/>
      <c r="CY26" s="223"/>
      <c r="CZ26" s="223"/>
      <c r="DA26" s="223"/>
      <c r="DB26" s="223"/>
      <c r="DC26" s="223"/>
      <c r="DD26" s="223"/>
      <c r="DE26" s="223"/>
      <c r="DF26" s="223"/>
      <c r="DG26" s="223"/>
      <c r="DH26" s="223"/>
      <c r="DI26" s="73"/>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2"/>
      <c r="EX26" s="252"/>
      <c r="EY26" s="252"/>
      <c r="EZ26" s="252"/>
      <c r="FA26" s="252"/>
      <c r="FB26" s="252"/>
      <c r="FC26" s="252"/>
      <c r="FD26" s="252"/>
      <c r="FE26" s="252"/>
      <c r="FF26" s="252"/>
      <c r="FG26" s="252"/>
      <c r="FH26" s="252"/>
      <c r="FI26" s="252"/>
    </row>
    <row r="27" spans="4:165" ht="16.5" customHeight="1" x14ac:dyDescent="0.25">
      <c r="D27" s="222" t="s">
        <v>152</v>
      </c>
      <c r="E27" s="222"/>
      <c r="F27" s="222"/>
      <c r="G27" s="222"/>
      <c r="H27" s="222"/>
      <c r="I27" s="222"/>
      <c r="J27" s="222"/>
      <c r="K27" s="222"/>
      <c r="L27" s="218" t="s">
        <v>153</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223" t="s">
        <v>313</v>
      </c>
      <c r="CR27" s="223"/>
      <c r="CS27" s="223"/>
      <c r="CT27" s="223"/>
      <c r="CU27" s="223"/>
      <c r="CV27" s="223"/>
      <c r="CW27" s="223"/>
      <c r="CX27" s="223"/>
      <c r="CY27" s="86" t="s">
        <v>29</v>
      </c>
      <c r="CZ27" s="86"/>
      <c r="DA27" s="86"/>
      <c r="DB27" s="86"/>
      <c r="DC27" s="86"/>
      <c r="DD27" s="86"/>
      <c r="DE27" s="86"/>
      <c r="DF27" s="86"/>
      <c r="DG27" s="86"/>
      <c r="DH27" s="86"/>
      <c r="DI27" s="71" t="s">
        <v>29</v>
      </c>
      <c r="DJ27" s="82">
        <v>10873297.470000001</v>
      </c>
      <c r="DK27" s="82"/>
      <c r="DL27" s="82"/>
      <c r="DM27" s="82"/>
      <c r="DN27" s="82"/>
      <c r="DO27" s="82"/>
      <c r="DP27" s="82"/>
      <c r="DQ27" s="82"/>
      <c r="DR27" s="82"/>
      <c r="DS27" s="82"/>
      <c r="DT27" s="82"/>
      <c r="DU27" s="82"/>
      <c r="DV27" s="82"/>
      <c r="DW27" s="82">
        <v>9864731</v>
      </c>
      <c r="DX27" s="82"/>
      <c r="DY27" s="82"/>
      <c r="DZ27" s="82"/>
      <c r="EA27" s="82"/>
      <c r="EB27" s="82"/>
      <c r="EC27" s="82"/>
      <c r="ED27" s="82"/>
      <c r="EE27" s="82"/>
      <c r="EF27" s="82"/>
      <c r="EG27" s="82"/>
      <c r="EH27" s="82"/>
      <c r="EI27" s="82"/>
      <c r="EJ27" s="82">
        <v>9864731</v>
      </c>
      <c r="EK27" s="82"/>
      <c r="EL27" s="82"/>
      <c r="EM27" s="82"/>
      <c r="EN27" s="82"/>
      <c r="EO27" s="82"/>
      <c r="EP27" s="82"/>
      <c r="EQ27" s="82"/>
      <c r="ER27" s="82"/>
      <c r="ES27" s="82"/>
      <c r="ET27" s="82"/>
      <c r="EU27" s="82"/>
      <c r="EV27" s="82"/>
      <c r="EW27" s="83"/>
      <c r="EX27" s="83"/>
      <c r="EY27" s="83"/>
      <c r="EZ27" s="83"/>
      <c r="FA27" s="83"/>
      <c r="FB27" s="83"/>
      <c r="FC27" s="83"/>
      <c r="FD27" s="83"/>
      <c r="FE27" s="83"/>
      <c r="FF27" s="83"/>
      <c r="FG27" s="83"/>
      <c r="FH27" s="83"/>
      <c r="FI27" s="83"/>
    </row>
    <row r="28" spans="4:165" ht="24" customHeight="1" x14ac:dyDescent="0.25">
      <c r="D28" s="221" t="s">
        <v>6</v>
      </c>
      <c r="E28" s="221"/>
      <c r="F28" s="221"/>
      <c r="G28" s="221"/>
      <c r="H28" s="221"/>
      <c r="I28" s="221"/>
      <c r="J28" s="221"/>
      <c r="K28" s="221"/>
      <c r="L28" s="218" t="s">
        <v>234</v>
      </c>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86" t="s">
        <v>154</v>
      </c>
      <c r="CR28" s="86"/>
      <c r="CS28" s="86"/>
      <c r="CT28" s="86"/>
      <c r="CU28" s="86"/>
      <c r="CV28" s="86"/>
      <c r="CW28" s="86"/>
      <c r="CX28" s="86"/>
      <c r="CY28" s="86" t="s">
        <v>29</v>
      </c>
      <c r="CZ28" s="86"/>
      <c r="DA28" s="86"/>
      <c r="DB28" s="86"/>
      <c r="DC28" s="86"/>
      <c r="DD28" s="86"/>
      <c r="DE28" s="86"/>
      <c r="DF28" s="86"/>
      <c r="DG28" s="86"/>
      <c r="DH28" s="86"/>
      <c r="DI28" s="73" t="s">
        <v>29</v>
      </c>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3"/>
      <c r="EX28" s="83"/>
      <c r="EY28" s="83"/>
      <c r="EZ28" s="83"/>
      <c r="FA28" s="83"/>
      <c r="FB28" s="83"/>
      <c r="FC28" s="83"/>
      <c r="FD28" s="83"/>
      <c r="FE28" s="83"/>
      <c r="FF28" s="83"/>
      <c r="FG28" s="83"/>
      <c r="FH28" s="83"/>
      <c r="FI28" s="83"/>
    </row>
    <row r="29" spans="4:165" x14ac:dyDescent="0.25">
      <c r="D29" s="219"/>
      <c r="E29" s="219"/>
      <c r="F29" s="219"/>
      <c r="G29" s="219"/>
      <c r="H29" s="219"/>
      <c r="I29" s="219"/>
      <c r="J29" s="219"/>
      <c r="K29" s="219"/>
      <c r="L29" s="218" t="s">
        <v>155</v>
      </c>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86"/>
      <c r="CR29" s="86"/>
      <c r="CS29" s="86"/>
      <c r="CT29" s="86"/>
      <c r="CU29" s="86"/>
      <c r="CV29" s="86"/>
      <c r="CW29" s="86"/>
      <c r="CX29" s="86"/>
      <c r="CY29" s="86"/>
      <c r="CZ29" s="86"/>
      <c r="DA29" s="86"/>
      <c r="DB29" s="86"/>
      <c r="DC29" s="86"/>
      <c r="DD29" s="86"/>
      <c r="DE29" s="86"/>
      <c r="DF29" s="86"/>
      <c r="DG29" s="86"/>
      <c r="DH29" s="86"/>
      <c r="DI29" s="73"/>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3"/>
      <c r="EX29" s="83"/>
      <c r="EY29" s="83"/>
      <c r="EZ29" s="83"/>
      <c r="FA29" s="83"/>
      <c r="FB29" s="83"/>
      <c r="FC29" s="83"/>
      <c r="FD29" s="83"/>
      <c r="FE29" s="83"/>
      <c r="FF29" s="83"/>
      <c r="FG29" s="83"/>
      <c r="FH29" s="83"/>
      <c r="FI29" s="83"/>
    </row>
    <row r="30" spans="4:165" x14ac:dyDescent="0.25">
      <c r="D30" s="219"/>
      <c r="E30" s="219"/>
      <c r="F30" s="219"/>
      <c r="G30" s="219"/>
      <c r="H30" s="219"/>
      <c r="I30" s="219"/>
      <c r="J30" s="219"/>
      <c r="K30" s="219"/>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86" t="s">
        <v>156</v>
      </c>
      <c r="CR30" s="86"/>
      <c r="CS30" s="86"/>
      <c r="CT30" s="86"/>
      <c r="CU30" s="86"/>
      <c r="CV30" s="86"/>
      <c r="CW30" s="86"/>
      <c r="CX30" s="86"/>
      <c r="CY30" s="86" t="s">
        <v>176</v>
      </c>
      <c r="CZ30" s="86"/>
      <c r="DA30" s="86"/>
      <c r="DB30" s="86"/>
      <c r="DC30" s="86"/>
      <c r="DD30" s="86"/>
      <c r="DE30" s="86"/>
      <c r="DF30" s="86"/>
      <c r="DG30" s="86"/>
      <c r="DH30" s="86"/>
      <c r="DI30" s="73"/>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3"/>
      <c r="EX30" s="83"/>
      <c r="EY30" s="83"/>
      <c r="EZ30" s="83"/>
      <c r="FA30" s="83"/>
      <c r="FB30" s="83"/>
      <c r="FC30" s="83"/>
      <c r="FD30" s="83"/>
      <c r="FE30" s="83"/>
      <c r="FF30" s="83"/>
      <c r="FG30" s="83"/>
      <c r="FH30" s="83"/>
      <c r="FI30" s="83"/>
    </row>
    <row r="31" spans="4:165" x14ac:dyDescent="0.25">
      <c r="D31" s="219"/>
      <c r="E31" s="219"/>
      <c r="F31" s="219"/>
      <c r="G31" s="219"/>
      <c r="H31" s="219"/>
      <c r="I31" s="219"/>
      <c r="J31" s="219"/>
      <c r="K31" s="219"/>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86" t="s">
        <v>179</v>
      </c>
      <c r="CR31" s="86"/>
      <c r="CS31" s="86"/>
      <c r="CT31" s="86"/>
      <c r="CU31" s="86"/>
      <c r="CV31" s="86"/>
      <c r="CW31" s="86"/>
      <c r="CX31" s="86"/>
      <c r="CY31" s="86" t="s">
        <v>176</v>
      </c>
      <c r="CZ31" s="86"/>
      <c r="DA31" s="86"/>
      <c r="DB31" s="86"/>
      <c r="DC31" s="86"/>
      <c r="DD31" s="86"/>
      <c r="DE31" s="86"/>
      <c r="DF31" s="86"/>
      <c r="DG31" s="86"/>
      <c r="DH31" s="86"/>
      <c r="DI31" s="73"/>
      <c r="DJ31" s="82" t="s">
        <v>29</v>
      </c>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3"/>
      <c r="EX31" s="83"/>
      <c r="EY31" s="83"/>
      <c r="EZ31" s="83"/>
      <c r="FA31" s="83"/>
      <c r="FB31" s="83"/>
      <c r="FC31" s="83"/>
      <c r="FD31" s="83"/>
      <c r="FE31" s="83"/>
      <c r="FF31" s="83"/>
      <c r="FG31" s="83"/>
      <c r="FH31" s="83"/>
      <c r="FI31" s="83"/>
    </row>
    <row r="32" spans="4:165" x14ac:dyDescent="0.25">
      <c r="D32" s="220"/>
      <c r="E32" s="220"/>
      <c r="F32" s="220"/>
      <c r="G32" s="220"/>
      <c r="H32" s="220"/>
      <c r="I32" s="220"/>
      <c r="J32" s="220"/>
      <c r="K32" s="220"/>
      <c r="L32" s="21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86" t="s">
        <v>180</v>
      </c>
      <c r="CR32" s="86"/>
      <c r="CS32" s="86"/>
      <c r="CT32" s="86"/>
      <c r="CU32" s="86"/>
      <c r="CV32" s="86"/>
      <c r="CW32" s="86"/>
      <c r="CX32" s="86"/>
      <c r="CY32" s="86" t="s">
        <v>177</v>
      </c>
      <c r="CZ32" s="86"/>
      <c r="DA32" s="86"/>
      <c r="DB32" s="86"/>
      <c r="DC32" s="86"/>
      <c r="DD32" s="86"/>
      <c r="DE32" s="86"/>
      <c r="DF32" s="86"/>
      <c r="DG32" s="86"/>
      <c r="DH32" s="86"/>
      <c r="DI32" s="73"/>
      <c r="DJ32" s="82" t="s">
        <v>29</v>
      </c>
      <c r="DK32" s="82"/>
      <c r="DL32" s="82"/>
      <c r="DM32" s="82"/>
      <c r="DN32" s="82"/>
      <c r="DO32" s="82"/>
      <c r="DP32" s="82"/>
      <c r="DQ32" s="82"/>
      <c r="DR32" s="82"/>
      <c r="DS32" s="82"/>
      <c r="DT32" s="82"/>
      <c r="DU32" s="82"/>
      <c r="DV32" s="82"/>
      <c r="DW32" s="82" t="s">
        <v>29</v>
      </c>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3"/>
      <c r="EX32" s="83"/>
      <c r="EY32" s="83"/>
      <c r="EZ32" s="83"/>
      <c r="FA32" s="83"/>
      <c r="FB32" s="83"/>
      <c r="FC32" s="83"/>
      <c r="FD32" s="83"/>
      <c r="FE32" s="83"/>
      <c r="FF32" s="83"/>
      <c r="FG32" s="83"/>
      <c r="FH32" s="83"/>
      <c r="FI32" s="83"/>
    </row>
    <row r="33" spans="4:178" ht="30.75" customHeight="1" x14ac:dyDescent="0.25">
      <c r="D33" s="221" t="s">
        <v>7</v>
      </c>
      <c r="E33" s="221"/>
      <c r="F33" s="221"/>
      <c r="G33" s="221"/>
      <c r="H33" s="221"/>
      <c r="I33" s="221"/>
      <c r="J33" s="221"/>
      <c r="K33" s="221"/>
      <c r="L33" s="218" t="s">
        <v>178</v>
      </c>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86" t="s">
        <v>157</v>
      </c>
      <c r="CR33" s="86"/>
      <c r="CS33" s="86"/>
      <c r="CT33" s="86"/>
      <c r="CU33" s="86"/>
      <c r="CV33" s="86"/>
      <c r="CW33" s="86"/>
      <c r="CX33" s="86"/>
      <c r="CY33" s="86" t="s">
        <v>29</v>
      </c>
      <c r="CZ33" s="86"/>
      <c r="DA33" s="86"/>
      <c r="DB33" s="86"/>
      <c r="DC33" s="86"/>
      <c r="DD33" s="86"/>
      <c r="DE33" s="86"/>
      <c r="DF33" s="86"/>
      <c r="DG33" s="86"/>
      <c r="DH33" s="86"/>
      <c r="DI33" s="73"/>
      <c r="DJ33" s="82"/>
      <c r="DK33" s="210"/>
      <c r="DL33" s="210"/>
      <c r="DM33" s="210"/>
      <c r="DN33" s="210"/>
      <c r="DO33" s="210"/>
      <c r="DP33" s="210"/>
      <c r="DQ33" s="210"/>
      <c r="DR33" s="210"/>
      <c r="DS33" s="210"/>
      <c r="DT33" s="210"/>
      <c r="DU33" s="210"/>
      <c r="DV33" s="210"/>
      <c r="DW33" s="82"/>
      <c r="DX33" s="210"/>
      <c r="DY33" s="210"/>
      <c r="DZ33" s="210"/>
      <c r="EA33" s="210"/>
      <c r="EB33" s="210"/>
      <c r="EC33" s="210"/>
      <c r="ED33" s="210"/>
      <c r="EE33" s="210"/>
      <c r="EF33" s="210"/>
      <c r="EG33" s="210"/>
      <c r="EH33" s="210"/>
      <c r="EI33" s="210"/>
      <c r="EJ33" s="82"/>
      <c r="EK33" s="210"/>
      <c r="EL33" s="210"/>
      <c r="EM33" s="210"/>
      <c r="EN33" s="210"/>
      <c r="EO33" s="210"/>
      <c r="EP33" s="210"/>
      <c r="EQ33" s="210"/>
      <c r="ER33" s="210"/>
      <c r="ES33" s="210"/>
      <c r="ET33" s="210"/>
      <c r="EU33" s="210"/>
      <c r="EV33" s="210"/>
      <c r="EW33" s="83"/>
      <c r="EX33" s="253"/>
      <c r="EY33" s="253"/>
      <c r="EZ33" s="253"/>
      <c r="FA33" s="253"/>
      <c r="FB33" s="253"/>
      <c r="FC33" s="253"/>
      <c r="FD33" s="253"/>
      <c r="FE33" s="253"/>
      <c r="FF33" s="253"/>
      <c r="FG33" s="253"/>
      <c r="FH33" s="253"/>
      <c r="FI33" s="253"/>
    </row>
    <row r="34" spans="4:178" x14ac:dyDescent="0.25">
      <c r="D34" s="219"/>
      <c r="E34" s="219"/>
      <c r="F34" s="219"/>
      <c r="G34" s="219"/>
      <c r="H34" s="219"/>
      <c r="I34" s="219"/>
      <c r="J34" s="219"/>
      <c r="K34" s="219"/>
      <c r="L34" s="218" t="s">
        <v>155</v>
      </c>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86"/>
      <c r="CR34" s="86"/>
      <c r="CS34" s="86"/>
      <c r="CT34" s="86"/>
      <c r="CU34" s="86"/>
      <c r="CV34" s="86"/>
      <c r="CW34" s="86"/>
      <c r="CX34" s="86"/>
      <c r="CY34" s="86"/>
      <c r="CZ34" s="86"/>
      <c r="DA34" s="86"/>
      <c r="DB34" s="86"/>
      <c r="DC34" s="86"/>
      <c r="DD34" s="86"/>
      <c r="DE34" s="86"/>
      <c r="DF34" s="86"/>
      <c r="DG34" s="86"/>
      <c r="DH34" s="86"/>
      <c r="DI34" s="73"/>
      <c r="DJ34" s="82">
        <f>DJ35</f>
        <v>17295290.920000002</v>
      </c>
      <c r="DK34" s="82"/>
      <c r="DL34" s="82"/>
      <c r="DM34" s="82"/>
      <c r="DN34" s="82"/>
      <c r="DO34" s="82"/>
      <c r="DP34" s="82"/>
      <c r="DQ34" s="82"/>
      <c r="DR34" s="82"/>
      <c r="DS34" s="82"/>
      <c r="DT34" s="82"/>
      <c r="DU34" s="82"/>
      <c r="DV34" s="82"/>
      <c r="DW34" s="82">
        <f>DW36</f>
        <v>13870252.710000001</v>
      </c>
      <c r="DX34" s="82"/>
      <c r="DY34" s="82"/>
      <c r="DZ34" s="82"/>
      <c r="EA34" s="82"/>
      <c r="EB34" s="82"/>
      <c r="EC34" s="82"/>
      <c r="ED34" s="82"/>
      <c r="EE34" s="82"/>
      <c r="EF34" s="82"/>
      <c r="EG34" s="82"/>
      <c r="EH34" s="82"/>
      <c r="EI34" s="82"/>
      <c r="EJ34" s="214">
        <f>EJ37</f>
        <v>13870252.710000001</v>
      </c>
      <c r="EK34" s="215"/>
      <c r="EL34" s="215"/>
      <c r="EM34" s="215"/>
      <c r="EN34" s="215"/>
      <c r="EO34" s="215"/>
      <c r="EP34" s="215"/>
      <c r="EQ34" s="215"/>
      <c r="ER34" s="215"/>
      <c r="ES34" s="215"/>
      <c r="ET34" s="215"/>
      <c r="EU34" s="215"/>
      <c r="EV34" s="216"/>
      <c r="EW34" s="83"/>
      <c r="EX34" s="83"/>
      <c r="EY34" s="83"/>
      <c r="EZ34" s="83"/>
      <c r="FA34" s="83"/>
      <c r="FB34" s="83"/>
      <c r="FC34" s="83"/>
      <c r="FD34" s="83"/>
      <c r="FE34" s="83"/>
      <c r="FF34" s="83"/>
      <c r="FG34" s="83"/>
      <c r="FH34" s="83"/>
      <c r="FI34" s="83"/>
    </row>
    <row r="35" spans="4:178" x14ac:dyDescent="0.25">
      <c r="D35" s="219"/>
      <c r="E35" s="219"/>
      <c r="F35" s="219"/>
      <c r="G35" s="219"/>
      <c r="H35" s="219"/>
      <c r="I35" s="219"/>
      <c r="J35" s="219"/>
      <c r="K35" s="219"/>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86" t="s">
        <v>158</v>
      </c>
      <c r="CR35" s="86"/>
      <c r="CS35" s="86"/>
      <c r="CT35" s="86"/>
      <c r="CU35" s="86"/>
      <c r="CV35" s="86"/>
      <c r="CW35" s="86"/>
      <c r="CX35" s="86"/>
      <c r="CY35" s="86" t="s">
        <v>345</v>
      </c>
      <c r="CZ35" s="86"/>
      <c r="DA35" s="86"/>
      <c r="DB35" s="86"/>
      <c r="DC35" s="86"/>
      <c r="DD35" s="86"/>
      <c r="DE35" s="86"/>
      <c r="DF35" s="86"/>
      <c r="DG35" s="86"/>
      <c r="DH35" s="86"/>
      <c r="DI35" s="73"/>
      <c r="DJ35" s="82">
        <v>17295290.920000002</v>
      </c>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3"/>
      <c r="EX35" s="83"/>
      <c r="EY35" s="83"/>
      <c r="EZ35" s="83"/>
      <c r="FA35" s="83"/>
      <c r="FB35" s="83"/>
      <c r="FC35" s="83"/>
      <c r="FD35" s="83"/>
      <c r="FE35" s="83"/>
      <c r="FF35" s="83"/>
      <c r="FG35" s="83"/>
      <c r="FH35" s="83"/>
      <c r="FI35" s="83"/>
    </row>
    <row r="36" spans="4:178" x14ac:dyDescent="0.25">
      <c r="D36" s="219"/>
      <c r="E36" s="219"/>
      <c r="F36" s="219"/>
      <c r="G36" s="219"/>
      <c r="H36" s="219"/>
      <c r="I36" s="219"/>
      <c r="J36" s="219"/>
      <c r="K36" s="219"/>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86" t="s">
        <v>181</v>
      </c>
      <c r="CR36" s="86"/>
      <c r="CS36" s="86"/>
      <c r="CT36" s="86"/>
      <c r="CU36" s="86"/>
      <c r="CV36" s="86"/>
      <c r="CW36" s="86"/>
      <c r="CX36" s="86"/>
      <c r="CY36" s="86" t="s">
        <v>347</v>
      </c>
      <c r="CZ36" s="86"/>
      <c r="DA36" s="86"/>
      <c r="DB36" s="86"/>
      <c r="DC36" s="86"/>
      <c r="DD36" s="86"/>
      <c r="DE36" s="86"/>
      <c r="DF36" s="86"/>
      <c r="DG36" s="86"/>
      <c r="DH36" s="86"/>
      <c r="DI36" s="73"/>
      <c r="DJ36" s="82" t="s">
        <v>29</v>
      </c>
      <c r="DK36" s="82"/>
      <c r="DL36" s="82"/>
      <c r="DM36" s="82"/>
      <c r="DN36" s="82"/>
      <c r="DO36" s="82"/>
      <c r="DP36" s="82"/>
      <c r="DQ36" s="82"/>
      <c r="DR36" s="82"/>
      <c r="DS36" s="82"/>
      <c r="DT36" s="82"/>
      <c r="DU36" s="82"/>
      <c r="DV36" s="82"/>
      <c r="DW36" s="82">
        <v>13870252.710000001</v>
      </c>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3"/>
      <c r="EX36" s="83"/>
      <c r="EY36" s="83"/>
      <c r="EZ36" s="83"/>
      <c r="FA36" s="83"/>
      <c r="FB36" s="83"/>
      <c r="FC36" s="83"/>
      <c r="FD36" s="83"/>
      <c r="FE36" s="83"/>
      <c r="FF36" s="83"/>
      <c r="FG36" s="83"/>
      <c r="FH36" s="83"/>
      <c r="FI36" s="83"/>
    </row>
    <row r="37" spans="4:178" x14ac:dyDescent="0.25">
      <c r="D37" s="220"/>
      <c r="E37" s="220"/>
      <c r="F37" s="220"/>
      <c r="G37" s="220"/>
      <c r="H37" s="220"/>
      <c r="I37" s="220"/>
      <c r="J37" s="220"/>
      <c r="K37" s="220"/>
      <c r="L37" s="21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86" t="s">
        <v>182</v>
      </c>
      <c r="CR37" s="86"/>
      <c r="CS37" s="86"/>
      <c r="CT37" s="86"/>
      <c r="CU37" s="86"/>
      <c r="CV37" s="86"/>
      <c r="CW37" s="86"/>
      <c r="CX37" s="86"/>
      <c r="CY37" s="86" t="s">
        <v>351</v>
      </c>
      <c r="CZ37" s="86"/>
      <c r="DA37" s="86"/>
      <c r="DB37" s="86"/>
      <c r="DC37" s="86"/>
      <c r="DD37" s="86"/>
      <c r="DE37" s="86"/>
      <c r="DF37" s="86"/>
      <c r="DG37" s="86"/>
      <c r="DH37" s="86"/>
      <c r="DI37" s="73"/>
      <c r="DJ37" s="82" t="s">
        <v>29</v>
      </c>
      <c r="DK37" s="82"/>
      <c r="DL37" s="82"/>
      <c r="DM37" s="82"/>
      <c r="DN37" s="82"/>
      <c r="DO37" s="82"/>
      <c r="DP37" s="82"/>
      <c r="DQ37" s="82"/>
      <c r="DR37" s="82"/>
      <c r="DS37" s="82"/>
      <c r="DT37" s="82"/>
      <c r="DU37" s="82"/>
      <c r="DV37" s="82"/>
      <c r="DW37" s="82" t="s">
        <v>29</v>
      </c>
      <c r="DX37" s="82"/>
      <c r="DY37" s="82"/>
      <c r="DZ37" s="82"/>
      <c r="EA37" s="82"/>
      <c r="EB37" s="82"/>
      <c r="EC37" s="82"/>
      <c r="ED37" s="82"/>
      <c r="EE37" s="82"/>
      <c r="EF37" s="82"/>
      <c r="EG37" s="82"/>
      <c r="EH37" s="82"/>
      <c r="EI37" s="82"/>
      <c r="EJ37" s="82">
        <v>13870252.710000001</v>
      </c>
      <c r="EK37" s="82"/>
      <c r="EL37" s="82"/>
      <c r="EM37" s="82"/>
      <c r="EN37" s="82"/>
      <c r="EO37" s="82"/>
      <c r="EP37" s="82"/>
      <c r="EQ37" s="82"/>
      <c r="ER37" s="82"/>
      <c r="ES37" s="82"/>
      <c r="ET37" s="82"/>
      <c r="EU37" s="82"/>
      <c r="EV37" s="82"/>
      <c r="EW37" s="83"/>
      <c r="EX37" s="83"/>
      <c r="EY37" s="83"/>
      <c r="EZ37" s="83"/>
      <c r="FA37" s="83"/>
      <c r="FB37" s="83"/>
      <c r="FC37" s="83"/>
      <c r="FD37" s="83"/>
      <c r="FE37" s="83"/>
      <c r="FF37" s="83"/>
      <c r="FG37" s="83"/>
      <c r="FH37" s="83"/>
      <c r="FI37" s="83"/>
    </row>
    <row r="39" spans="4:178" ht="18" customHeight="1" x14ac:dyDescent="0.25">
      <c r="L39" s="6" t="s">
        <v>159</v>
      </c>
      <c r="AT39" s="194" t="s">
        <v>327</v>
      </c>
      <c r="AU39" s="194"/>
      <c r="AV39" s="194"/>
      <c r="AW39" s="194"/>
      <c r="AX39" s="194"/>
      <c r="AY39" s="194"/>
      <c r="AZ39" s="194"/>
      <c r="BA39" s="194"/>
      <c r="BB39" s="194"/>
      <c r="BC39" s="194"/>
      <c r="BD39" s="194"/>
      <c r="BE39" s="194"/>
      <c r="BF39" s="194"/>
      <c r="BG39" s="194"/>
      <c r="BH39" s="194"/>
      <c r="BI39" s="194"/>
      <c r="BJ39" s="194"/>
      <c r="BK39" s="194"/>
      <c r="BN39" s="194"/>
      <c r="BO39" s="194"/>
      <c r="BP39" s="194"/>
      <c r="BQ39" s="194"/>
      <c r="BR39" s="194"/>
      <c r="BS39" s="194"/>
      <c r="BT39" s="194"/>
      <c r="BU39" s="194"/>
      <c r="BV39" s="194"/>
      <c r="BW39" s="194"/>
      <c r="BX39" s="194"/>
      <c r="BY39" s="194"/>
      <c r="CB39" s="194" t="s">
        <v>323</v>
      </c>
      <c r="CC39" s="194"/>
      <c r="CD39" s="194"/>
      <c r="CE39" s="194"/>
      <c r="CF39" s="194"/>
      <c r="CG39" s="194"/>
      <c r="CH39" s="194"/>
      <c r="CI39" s="194"/>
      <c r="CJ39" s="194"/>
      <c r="CK39" s="194"/>
      <c r="CL39" s="194"/>
      <c r="CM39" s="194"/>
      <c r="CN39" s="194"/>
      <c r="CO39" s="194"/>
      <c r="CP39" s="194"/>
      <c r="CQ39" s="194"/>
      <c r="CR39" s="194"/>
      <c r="CS39" s="194"/>
      <c r="CT39" s="194"/>
      <c r="CU39" s="194"/>
      <c r="CV39" s="194"/>
      <c r="CW39" s="194"/>
      <c r="CX39" s="194"/>
      <c r="CY39" s="194"/>
      <c r="CZ39" s="194"/>
    </row>
    <row r="40" spans="4:178" ht="16.5" customHeight="1" x14ac:dyDescent="0.25">
      <c r="L40" s="6" t="s">
        <v>160</v>
      </c>
      <c r="AT40" s="211" t="s">
        <v>161</v>
      </c>
      <c r="AU40" s="211"/>
      <c r="AV40" s="211"/>
      <c r="AW40" s="211"/>
      <c r="AX40" s="211"/>
      <c r="AY40" s="211"/>
      <c r="AZ40" s="211"/>
      <c r="BA40" s="211"/>
      <c r="BB40" s="211"/>
      <c r="BC40" s="211"/>
      <c r="BD40" s="211"/>
      <c r="BE40" s="211"/>
      <c r="BF40" s="211"/>
      <c r="BG40" s="211"/>
      <c r="BH40" s="211"/>
      <c r="BI40" s="211"/>
      <c r="BJ40" s="211"/>
      <c r="BK40" s="211"/>
      <c r="BN40" s="211" t="s">
        <v>14</v>
      </c>
      <c r="BO40" s="211"/>
      <c r="BP40" s="211"/>
      <c r="BQ40" s="211"/>
      <c r="BR40" s="211"/>
      <c r="BS40" s="211"/>
      <c r="BT40" s="211"/>
      <c r="BU40" s="211"/>
      <c r="BV40" s="211"/>
      <c r="BW40" s="211"/>
      <c r="BX40" s="211"/>
      <c r="BY40" s="211"/>
      <c r="CB40" s="211" t="s">
        <v>15</v>
      </c>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row>
    <row r="41" spans="4:178" ht="3" customHeight="1" x14ac:dyDescent="0.25">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x14ac:dyDescent="0.25">
      <c r="L42" s="6" t="s">
        <v>162</v>
      </c>
      <c r="AP42" s="194" t="s">
        <v>328</v>
      </c>
      <c r="AQ42" s="194"/>
      <c r="AR42" s="194"/>
      <c r="AS42" s="194"/>
      <c r="AT42" s="194"/>
      <c r="AU42" s="194"/>
      <c r="AV42" s="194"/>
      <c r="AW42" s="194"/>
      <c r="AX42" s="194"/>
      <c r="AY42" s="194"/>
      <c r="AZ42" s="194"/>
      <c r="BA42" s="194"/>
      <c r="BB42" s="194"/>
      <c r="BC42" s="194"/>
      <c r="BD42" s="194"/>
      <c r="BE42" s="194"/>
      <c r="BF42" s="194"/>
      <c r="BG42" s="194"/>
      <c r="BJ42" s="194" t="s">
        <v>329</v>
      </c>
      <c r="BK42" s="194"/>
      <c r="BL42" s="194"/>
      <c r="BM42" s="194"/>
      <c r="BN42" s="194"/>
      <c r="BO42" s="194"/>
      <c r="BP42" s="194"/>
      <c r="BQ42" s="194"/>
      <c r="BR42" s="194"/>
      <c r="BS42" s="194"/>
      <c r="BT42" s="194"/>
      <c r="BU42" s="194"/>
      <c r="BV42" s="194"/>
      <c r="BW42" s="194"/>
      <c r="BX42" s="194"/>
      <c r="BY42" s="194"/>
      <c r="BZ42" s="194"/>
      <c r="CA42" s="194"/>
      <c r="CB42" s="194"/>
      <c r="CC42" s="194"/>
      <c r="CD42" s="194"/>
      <c r="CE42" s="194"/>
      <c r="CG42" s="151" t="s">
        <v>330</v>
      </c>
      <c r="CH42" s="151"/>
      <c r="CI42" s="151"/>
      <c r="CJ42" s="151"/>
      <c r="CK42" s="151"/>
      <c r="CL42" s="151"/>
      <c r="CM42" s="151"/>
      <c r="CN42" s="151"/>
      <c r="CO42" s="151"/>
      <c r="CP42" s="151"/>
      <c r="CQ42" s="151"/>
      <c r="CR42" s="151"/>
      <c r="CS42" s="151"/>
      <c r="CT42" s="151"/>
      <c r="CU42" s="151"/>
      <c r="CV42" s="151"/>
      <c r="CW42" s="151"/>
      <c r="CX42" s="151"/>
    </row>
    <row r="43" spans="4:178" x14ac:dyDescent="0.25">
      <c r="AP43" s="211" t="s">
        <v>161</v>
      </c>
      <c r="AQ43" s="211"/>
      <c r="AR43" s="211"/>
      <c r="AS43" s="211"/>
      <c r="AT43" s="211"/>
      <c r="AU43" s="211"/>
      <c r="AV43" s="211"/>
      <c r="AW43" s="211"/>
      <c r="AX43" s="211"/>
      <c r="AY43" s="211"/>
      <c r="AZ43" s="211"/>
      <c r="BA43" s="211"/>
      <c r="BB43" s="211"/>
      <c r="BC43" s="211"/>
      <c r="BD43" s="211"/>
      <c r="BE43" s="211"/>
      <c r="BF43" s="211"/>
      <c r="BG43" s="211"/>
      <c r="BJ43" s="217" t="s">
        <v>163</v>
      </c>
      <c r="BK43" s="217"/>
      <c r="BL43" s="217"/>
      <c r="BM43" s="217"/>
      <c r="BN43" s="217"/>
      <c r="BO43" s="217"/>
      <c r="BP43" s="217"/>
      <c r="BQ43" s="217"/>
      <c r="BR43" s="217"/>
      <c r="BS43" s="217"/>
      <c r="BT43" s="217"/>
      <c r="BU43" s="217"/>
      <c r="BV43" s="217"/>
      <c r="BW43" s="217"/>
      <c r="BX43" s="217"/>
      <c r="BY43" s="217"/>
      <c r="BZ43" s="217"/>
      <c r="CA43" s="217"/>
      <c r="CB43" s="217"/>
      <c r="CC43" s="217"/>
      <c r="CD43" s="217"/>
      <c r="CE43" s="217"/>
      <c r="CG43" s="206" t="s">
        <v>164</v>
      </c>
      <c r="CH43" s="206"/>
      <c r="CI43" s="206"/>
      <c r="CJ43" s="206"/>
      <c r="CK43" s="206"/>
      <c r="CL43" s="206"/>
      <c r="CM43" s="206"/>
      <c r="CN43" s="206"/>
      <c r="CO43" s="206"/>
      <c r="CP43" s="206"/>
      <c r="CQ43" s="206"/>
      <c r="CR43" s="206"/>
      <c r="CS43" s="206"/>
      <c r="CT43" s="206"/>
      <c r="CU43" s="206"/>
      <c r="CV43" s="206"/>
      <c r="CW43" s="206"/>
      <c r="CX43" s="206"/>
    </row>
    <row r="44" spans="4:178" ht="3" customHeight="1" x14ac:dyDescent="0.25">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x14ac:dyDescent="0.25">
      <c r="L45" s="193" t="s">
        <v>195</v>
      </c>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row>
    <row r="46" spans="4:178" ht="12.75" customHeight="1" x14ac:dyDescent="0.25">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x14ac:dyDescent="0.25">
      <c r="D47" s="255" t="s">
        <v>213</v>
      </c>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EK47" s="255"/>
      <c r="EL47" s="255"/>
      <c r="EM47" s="255"/>
      <c r="EN47" s="255"/>
      <c r="EO47" s="255"/>
      <c r="EP47" s="255"/>
      <c r="EQ47" s="255"/>
      <c r="ER47" s="255"/>
      <c r="ES47" s="255"/>
      <c r="ET47" s="255"/>
      <c r="EU47" s="255"/>
      <c r="EV47" s="255"/>
      <c r="EW47" s="255"/>
      <c r="EX47" s="255"/>
      <c r="EY47" s="255"/>
      <c r="EZ47" s="255"/>
      <c r="FA47" s="255"/>
      <c r="FB47" s="255"/>
      <c r="FC47" s="255"/>
      <c r="FD47" s="255"/>
      <c r="FE47" s="255"/>
      <c r="FF47" s="255"/>
      <c r="FG47" s="255"/>
      <c r="FH47" s="255"/>
      <c r="FI47" s="255"/>
      <c r="FJ47" s="12"/>
      <c r="FK47" s="12"/>
      <c r="FL47" s="12"/>
      <c r="FM47" s="12"/>
      <c r="FN47" s="12"/>
      <c r="FO47" s="12"/>
      <c r="FP47" s="12"/>
      <c r="FQ47" s="12"/>
      <c r="FR47" s="12"/>
      <c r="FS47" s="12"/>
      <c r="FT47" s="12"/>
      <c r="FU47" s="12"/>
      <c r="FV47" s="12"/>
    </row>
    <row r="48" spans="4:178" ht="15" customHeight="1" x14ac:dyDescent="0.25">
      <c r="D48" s="255" t="s">
        <v>214</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12"/>
      <c r="FK48" s="12"/>
      <c r="FL48" s="12"/>
      <c r="FM48" s="12"/>
      <c r="FN48" s="12"/>
      <c r="FO48" s="12"/>
      <c r="FP48" s="12"/>
      <c r="FQ48" s="12"/>
      <c r="FR48" s="12"/>
      <c r="FS48" s="12"/>
      <c r="FT48" s="12"/>
      <c r="FU48" s="12"/>
      <c r="FV48" s="12"/>
    </row>
    <row r="49" spans="4:178" ht="16.5" customHeight="1" x14ac:dyDescent="0.25">
      <c r="D49" s="258" t="s">
        <v>220</v>
      </c>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c r="EJ49" s="258"/>
      <c r="EK49" s="258"/>
      <c r="EL49" s="258"/>
      <c r="EM49" s="258"/>
      <c r="EN49" s="258"/>
      <c r="EO49" s="258"/>
      <c r="EP49" s="258"/>
      <c r="EQ49" s="258"/>
      <c r="ER49" s="258"/>
      <c r="ES49" s="258"/>
      <c r="ET49" s="258"/>
      <c r="EU49" s="258"/>
      <c r="EV49" s="258"/>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4:178" ht="12.75" customHeight="1" x14ac:dyDescent="0.25">
      <c r="D50" s="258" t="s">
        <v>215</v>
      </c>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4:178" ht="15.75" customHeight="1" x14ac:dyDescent="0.25">
      <c r="D51" s="258" t="s">
        <v>216</v>
      </c>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4:178" ht="15" customHeight="1" x14ac:dyDescent="0.25">
      <c r="D52" s="258" t="s">
        <v>217</v>
      </c>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258"/>
      <c r="EJ52" s="258"/>
      <c r="EK52" s="258"/>
      <c r="EL52" s="258"/>
      <c r="EM52" s="258"/>
      <c r="EN52" s="258"/>
      <c r="EO52" s="258"/>
      <c r="EP52" s="258"/>
      <c r="EQ52" s="258"/>
      <c r="ER52" s="258"/>
      <c r="ES52" s="258"/>
      <c r="ET52" s="258"/>
      <c r="EU52" s="258"/>
      <c r="EV52" s="258"/>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4:178" ht="31.5" customHeight="1" x14ac:dyDescent="0.25">
      <c r="D53" s="256" t="s">
        <v>218</v>
      </c>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6"/>
      <c r="DJ53" s="256"/>
      <c r="DK53" s="256"/>
      <c r="DL53" s="256"/>
      <c r="DM53" s="256"/>
      <c r="DN53" s="256"/>
      <c r="DO53" s="256"/>
      <c r="DP53" s="256"/>
      <c r="DQ53" s="256"/>
      <c r="DR53" s="256"/>
      <c r="DS53" s="256"/>
      <c r="DT53" s="256"/>
      <c r="DU53" s="256"/>
      <c r="DV53" s="256"/>
      <c r="DW53" s="256"/>
      <c r="DX53" s="256"/>
      <c r="DY53" s="256"/>
      <c r="DZ53" s="256"/>
      <c r="EA53" s="256"/>
      <c r="EB53" s="256"/>
      <c r="EC53" s="256"/>
      <c r="ED53" s="256"/>
      <c r="EE53" s="256"/>
      <c r="EF53" s="256"/>
      <c r="EG53" s="256"/>
      <c r="EH53" s="256"/>
      <c r="EI53" s="256"/>
      <c r="EJ53" s="256"/>
      <c r="EK53" s="256"/>
      <c r="EL53" s="256"/>
      <c r="EM53" s="256"/>
      <c r="EN53" s="256"/>
      <c r="EO53" s="256"/>
      <c r="EP53" s="256"/>
      <c r="EQ53" s="256"/>
      <c r="ER53" s="256"/>
      <c r="ES53" s="256"/>
      <c r="ET53" s="256"/>
      <c r="EU53" s="256"/>
      <c r="EV53" s="256"/>
      <c r="EW53" s="256"/>
      <c r="EX53" s="256"/>
      <c r="EY53" s="256"/>
      <c r="EZ53" s="256"/>
      <c r="FA53" s="256"/>
      <c r="FB53" s="256"/>
      <c r="FC53" s="256"/>
      <c r="FD53" s="256"/>
      <c r="FE53" s="256"/>
      <c r="FF53" s="256"/>
      <c r="FG53" s="256"/>
      <c r="FH53" s="256"/>
      <c r="FI53" s="256"/>
      <c r="FJ53" s="13"/>
      <c r="FK53" s="13"/>
      <c r="FL53" s="13"/>
      <c r="FM53" s="13"/>
      <c r="FN53" s="13"/>
      <c r="FO53" s="13"/>
      <c r="FP53" s="13"/>
      <c r="FQ53" s="13"/>
      <c r="FR53" s="13"/>
      <c r="FS53" s="13"/>
      <c r="FT53" s="13"/>
      <c r="FU53" s="13"/>
      <c r="FV53" s="13"/>
    </row>
    <row r="54" spans="4:178" ht="15" customHeight="1" x14ac:dyDescent="0.25">
      <c r="D54" s="258" t="s">
        <v>219</v>
      </c>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4:178" ht="31.5" customHeight="1" x14ac:dyDescent="0.25">
      <c r="D55" s="254" t="s">
        <v>235</v>
      </c>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c r="CO55" s="254"/>
      <c r="CP55" s="254"/>
      <c r="CQ55" s="254"/>
      <c r="CR55" s="254"/>
      <c r="CS55" s="254"/>
      <c r="CT55" s="254"/>
      <c r="CU55" s="254"/>
      <c r="CV55" s="254"/>
      <c r="CW55" s="254"/>
      <c r="CX55" s="254"/>
      <c r="CY55" s="254"/>
      <c r="CZ55" s="254"/>
      <c r="DA55" s="254"/>
      <c r="DB55" s="254"/>
      <c r="DC55" s="254"/>
      <c r="DD55" s="254"/>
      <c r="DE55" s="254"/>
      <c r="DF55" s="254"/>
      <c r="DG55" s="254"/>
      <c r="DH55" s="254"/>
      <c r="DI55" s="254"/>
      <c r="DJ55" s="254"/>
      <c r="DK55" s="254"/>
      <c r="DL55" s="254"/>
      <c r="DM55" s="254"/>
      <c r="DN55" s="254"/>
      <c r="DO55" s="254"/>
      <c r="DP55" s="254"/>
      <c r="DQ55" s="254"/>
      <c r="DR55" s="254"/>
      <c r="DS55" s="254"/>
      <c r="DT55" s="254"/>
      <c r="DU55" s="254"/>
      <c r="DV55" s="254"/>
      <c r="DW55" s="254"/>
      <c r="DX55" s="254"/>
      <c r="DY55" s="254"/>
      <c r="DZ55" s="254"/>
      <c r="EA55" s="254"/>
      <c r="EB55" s="254"/>
      <c r="EC55" s="254"/>
      <c r="ED55" s="254"/>
      <c r="EE55" s="254"/>
      <c r="EF55" s="254"/>
      <c r="EG55" s="254"/>
      <c r="EH55" s="254"/>
      <c r="EI55" s="254"/>
      <c r="EJ55" s="254"/>
      <c r="EK55" s="254"/>
      <c r="EL55" s="254"/>
      <c r="EM55" s="254"/>
      <c r="EN55" s="254"/>
      <c r="EO55" s="254"/>
      <c r="EP55" s="254"/>
      <c r="EQ55" s="254"/>
      <c r="ER55" s="254"/>
      <c r="ES55" s="254"/>
      <c r="ET55" s="254"/>
      <c r="EU55" s="254"/>
      <c r="EV55" s="254"/>
      <c r="EW55" s="254"/>
      <c r="EX55" s="254"/>
      <c r="EY55" s="254"/>
      <c r="EZ55" s="254"/>
      <c r="FA55" s="254"/>
      <c r="FB55" s="254"/>
      <c r="FC55" s="254"/>
      <c r="FD55" s="254"/>
      <c r="FE55" s="254"/>
      <c r="FF55" s="254"/>
      <c r="FG55" s="254"/>
      <c r="FH55" s="254"/>
      <c r="FI55" s="254"/>
      <c r="FJ55" s="13"/>
      <c r="FK55" s="13"/>
      <c r="FL55" s="13"/>
      <c r="FM55" s="13"/>
      <c r="FN55" s="13"/>
      <c r="FO55" s="13"/>
      <c r="FP55" s="13"/>
      <c r="FQ55" s="13"/>
      <c r="FR55" s="13"/>
      <c r="FS55" s="13"/>
      <c r="FT55" s="13"/>
      <c r="FU55" s="13"/>
      <c r="FV55" s="13"/>
    </row>
    <row r="56" spans="4:178" ht="22.5" customHeight="1" x14ac:dyDescent="0.25">
      <c r="D56" s="254" t="s">
        <v>314</v>
      </c>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54"/>
      <c r="CK56" s="254"/>
      <c r="CL56" s="254"/>
      <c r="CM56" s="254"/>
      <c r="CN56" s="254"/>
      <c r="CO56" s="254"/>
      <c r="CP56" s="254"/>
      <c r="CQ56" s="254"/>
      <c r="CR56" s="254"/>
      <c r="CS56" s="254"/>
      <c r="CT56" s="254"/>
      <c r="CU56" s="254"/>
      <c r="CV56" s="254"/>
      <c r="CW56" s="254"/>
      <c r="CX56" s="254"/>
      <c r="CY56" s="254"/>
      <c r="CZ56" s="254"/>
      <c r="DA56" s="254"/>
      <c r="DB56" s="254"/>
      <c r="DC56" s="254"/>
      <c r="DD56" s="254"/>
      <c r="DE56" s="254"/>
      <c r="DF56" s="254"/>
      <c r="DG56" s="254"/>
      <c r="DH56" s="254"/>
      <c r="DI56" s="254"/>
      <c r="DJ56" s="254"/>
      <c r="DK56" s="254"/>
      <c r="DL56" s="254"/>
      <c r="DM56" s="254"/>
      <c r="DN56" s="254"/>
      <c r="DO56" s="254"/>
      <c r="DP56" s="254"/>
      <c r="DQ56" s="254"/>
      <c r="DR56" s="254"/>
      <c r="DS56" s="254"/>
      <c r="DT56" s="254"/>
      <c r="DU56" s="254"/>
      <c r="DV56" s="254"/>
      <c r="DW56" s="254"/>
      <c r="DX56" s="254"/>
      <c r="DY56" s="254"/>
      <c r="DZ56" s="254"/>
      <c r="EA56" s="254"/>
      <c r="EB56" s="254"/>
      <c r="EC56" s="254"/>
      <c r="ED56" s="254"/>
      <c r="EE56" s="254"/>
      <c r="EF56" s="254"/>
      <c r="EG56" s="254"/>
      <c r="EH56" s="254"/>
      <c r="EI56" s="254"/>
      <c r="EJ56" s="254"/>
      <c r="EK56" s="254"/>
      <c r="EL56" s="254"/>
      <c r="EM56" s="254"/>
      <c r="EN56" s="254"/>
      <c r="EO56" s="254"/>
      <c r="EP56" s="254"/>
      <c r="EQ56" s="254"/>
      <c r="ER56" s="254"/>
      <c r="ES56" s="254"/>
      <c r="ET56" s="254"/>
      <c r="EU56" s="254"/>
      <c r="EV56" s="254"/>
      <c r="EW56" s="254"/>
      <c r="EX56" s="254"/>
      <c r="EY56" s="254"/>
      <c r="EZ56" s="254"/>
      <c r="FA56" s="254"/>
      <c r="FB56" s="254"/>
      <c r="FC56" s="254"/>
      <c r="FD56" s="254"/>
      <c r="FE56" s="254"/>
      <c r="FF56" s="254"/>
      <c r="FG56" s="254"/>
      <c r="FH56" s="254"/>
      <c r="FI56" s="254"/>
      <c r="FJ56" s="14"/>
      <c r="FK56" s="14"/>
      <c r="FL56" s="14"/>
      <c r="FM56" s="14"/>
      <c r="FN56" s="14"/>
      <c r="FO56" s="14"/>
      <c r="FP56" s="14"/>
      <c r="FQ56" s="14"/>
      <c r="FR56" s="14"/>
      <c r="FS56" s="14"/>
      <c r="FT56" s="14"/>
      <c r="FU56" s="14"/>
      <c r="FV56" s="14"/>
    </row>
    <row r="57" spans="4:178" ht="18" customHeight="1" x14ac:dyDescent="0.25">
      <c r="D57" s="257" t="s">
        <v>236</v>
      </c>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4:178" ht="28.5" customHeight="1" x14ac:dyDescent="0.25">
      <c r="D58" s="259" t="s">
        <v>304</v>
      </c>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7"/>
      <c r="EX58" s="257"/>
      <c r="EY58" s="257"/>
      <c r="EZ58" s="257"/>
      <c r="FA58" s="257"/>
      <c r="FB58" s="257"/>
      <c r="FC58" s="257"/>
      <c r="FD58" s="257"/>
      <c r="FE58" s="257"/>
      <c r="FF58" s="257"/>
      <c r="FG58" s="257"/>
      <c r="FH58" s="257"/>
      <c r="FI58" s="257"/>
      <c r="FJ58" s="12"/>
      <c r="FK58" s="12"/>
      <c r="FL58" s="12"/>
      <c r="FM58" s="12"/>
      <c r="FN58" s="12"/>
      <c r="FO58" s="12"/>
      <c r="FP58" s="12"/>
      <c r="FQ58" s="12"/>
      <c r="FR58" s="12"/>
      <c r="FS58" s="12"/>
      <c r="FT58" s="12"/>
      <c r="FU58" s="12"/>
      <c r="FV58" s="12"/>
    </row>
    <row r="59" spans="4:178" ht="16.5" customHeight="1" x14ac:dyDescent="0.25">
      <c r="D59" s="212" t="s">
        <v>238</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4:178" ht="27" customHeight="1" x14ac:dyDescent="0.25">
      <c r="D60" s="254" t="s">
        <v>237</v>
      </c>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row>
    <row r="62" spans="4:178" ht="20.25" customHeight="1" x14ac:dyDescent="0.25"/>
    <row r="63" spans="4:178" ht="3" customHeight="1" x14ac:dyDescent="0.25"/>
  </sheetData>
  <mergeCells count="29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EW25:FI25"/>
    <mergeCell ref="EW27:FI27"/>
    <mergeCell ref="EW28:FI28"/>
    <mergeCell ref="EW29:FI29"/>
    <mergeCell ref="EW30:FI30"/>
    <mergeCell ref="EW31:FI31"/>
    <mergeCell ref="EW32:FI32"/>
    <mergeCell ref="EW33:FI33"/>
    <mergeCell ref="EW34:FI34"/>
    <mergeCell ref="EW14:FI14"/>
    <mergeCell ref="EW15:FI15"/>
    <mergeCell ref="EW16:FI16"/>
    <mergeCell ref="EW17:FI17"/>
    <mergeCell ref="EW18:FI18"/>
    <mergeCell ref="EW19:FI19"/>
    <mergeCell ref="EW21:FI21"/>
    <mergeCell ref="EW22:FI22"/>
    <mergeCell ref="EW24:FI24"/>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D9:K9"/>
    <mergeCell ref="L9:CP9"/>
    <mergeCell ref="CQ9:CX9"/>
    <mergeCell ref="CY9:DH9"/>
    <mergeCell ref="DJ10:DV10"/>
    <mergeCell ref="DW10:EI10"/>
    <mergeCell ref="EJ10:EV10"/>
    <mergeCell ref="D10:K10"/>
    <mergeCell ref="L10:CP10"/>
    <mergeCell ref="CQ10:CX10"/>
    <mergeCell ref="CY10:DH10"/>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s>
  <pageMargins left="0.23622047244094491" right="0.23622047244094491" top="0.74803149606299213" bottom="0.74803149606299213" header="0.31496062992125984" footer="0.31496062992125984"/>
  <pageSetup paperSize="9" scale="49" firstPageNumber="14" orientation="landscape" useFirstPageNumber="1" r:id="rId1"/>
  <headerFooter alignWithMargins="0">
    <oddHeader>&amp;C&amp;"Times New Roman,обычный"&amp;14&amp;P</oddHead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topLeftCell="A12" zoomScale="60" zoomScaleNormal="60" workbookViewId="0">
      <selection activeCell="H12" sqref="H12"/>
    </sheetView>
  </sheetViews>
  <sheetFormatPr defaultRowHeight="15.75" x14ac:dyDescent="0.25"/>
  <cols>
    <col min="1" max="1" width="55.7109375" style="17" customWidth="1"/>
    <col min="2" max="2" width="8" style="17" customWidth="1"/>
    <col min="3" max="3" width="15.42578125" style="17" customWidth="1"/>
    <col min="4" max="4" width="13.28515625" style="17" customWidth="1"/>
    <col min="5" max="13" width="12.140625" style="17" customWidth="1"/>
    <col min="14" max="14" width="10.85546875" style="17" customWidth="1"/>
    <col min="15" max="15" width="13.42578125" style="17" customWidth="1"/>
    <col min="16" max="16" width="14.85546875" style="17" customWidth="1"/>
    <col min="17" max="16384" width="9.140625" style="17"/>
  </cols>
  <sheetData>
    <row r="1" spans="1:36" x14ac:dyDescent="0.25">
      <c r="K1" s="262" t="s">
        <v>242</v>
      </c>
      <c r="L1" s="262"/>
      <c r="M1" s="262"/>
      <c r="N1" s="262"/>
      <c r="O1" s="262"/>
      <c r="P1" s="262"/>
    </row>
    <row r="2" spans="1:36" x14ac:dyDescent="0.25">
      <c r="K2" s="18"/>
      <c r="L2" s="18"/>
      <c r="M2" s="18"/>
      <c r="N2" s="18"/>
      <c r="O2" s="18"/>
      <c r="P2" s="18"/>
    </row>
    <row r="3" spans="1:36" ht="18.75" x14ac:dyDescent="0.3">
      <c r="A3" s="263" t="s">
        <v>243</v>
      </c>
      <c r="B3" s="264"/>
      <c r="C3" s="264"/>
      <c r="D3" s="264"/>
      <c r="E3" s="264"/>
      <c r="F3" s="264"/>
      <c r="G3" s="264"/>
      <c r="H3" s="264"/>
      <c r="I3" s="264"/>
      <c r="J3" s="264"/>
      <c r="K3" s="264"/>
      <c r="L3" s="264"/>
      <c r="M3" s="264"/>
      <c r="N3" s="264"/>
      <c r="O3" s="264"/>
    </row>
    <row r="4" spans="1:36" ht="18.75" x14ac:dyDescent="0.3">
      <c r="A4" s="263" t="s">
        <v>348</v>
      </c>
      <c r="B4" s="264"/>
      <c r="C4" s="264"/>
      <c r="D4" s="264"/>
      <c r="E4" s="264"/>
      <c r="F4" s="264"/>
      <c r="G4" s="264"/>
      <c r="H4" s="264"/>
      <c r="I4" s="264"/>
      <c r="J4" s="264"/>
      <c r="K4" s="264"/>
      <c r="L4" s="264"/>
      <c r="M4" s="264"/>
      <c r="N4" s="264"/>
      <c r="O4" s="264"/>
    </row>
    <row r="5" spans="1:36" x14ac:dyDescent="0.25">
      <c r="D5" s="19"/>
      <c r="E5" s="19"/>
      <c r="F5" s="19"/>
      <c r="G5" s="19"/>
      <c r="H5" s="19"/>
      <c r="I5" s="19"/>
      <c r="J5" s="19"/>
      <c r="K5" s="19"/>
      <c r="L5" s="19"/>
      <c r="M5" s="19"/>
      <c r="P5" s="20"/>
    </row>
    <row r="6" spans="1:36" ht="18.75" x14ac:dyDescent="0.3">
      <c r="B6" s="265" t="s">
        <v>349</v>
      </c>
      <c r="C6" s="265"/>
      <c r="D6" s="265"/>
      <c r="E6" s="265"/>
      <c r="F6" s="265"/>
      <c r="G6" s="265"/>
      <c r="H6" s="265"/>
      <c r="I6" s="265"/>
      <c r="J6" s="265"/>
      <c r="K6" s="265"/>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x14ac:dyDescent="0.25">
      <c r="D7" s="19"/>
      <c r="E7" s="22"/>
      <c r="F7" s="19"/>
      <c r="G7" s="19"/>
      <c r="H7" s="19"/>
      <c r="K7" s="19"/>
      <c r="L7" s="19"/>
      <c r="M7" s="19"/>
      <c r="O7" s="23"/>
    </row>
    <row r="8" spans="1:36" x14ac:dyDescent="0.25">
      <c r="A8" s="17" t="s">
        <v>25</v>
      </c>
      <c r="B8" s="24" t="s">
        <v>331</v>
      </c>
      <c r="C8" s="24"/>
      <c r="D8" s="25"/>
      <c r="E8" s="26"/>
      <c r="F8" s="25"/>
      <c r="G8" s="25"/>
      <c r="H8" s="25"/>
      <c r="I8" s="24"/>
      <c r="J8" s="24"/>
      <c r="K8" s="25"/>
      <c r="L8" s="25"/>
      <c r="M8" s="25"/>
      <c r="N8" s="24"/>
      <c r="O8" s="27"/>
      <c r="P8" s="24"/>
    </row>
    <row r="9" spans="1:36" x14ac:dyDescent="0.25">
      <c r="B9" s="28"/>
      <c r="C9" s="28"/>
      <c r="D9" s="28"/>
      <c r="E9" s="28"/>
      <c r="F9" s="28"/>
      <c r="G9" s="28"/>
      <c r="H9" s="28"/>
      <c r="I9" s="28"/>
      <c r="J9" s="28"/>
      <c r="K9" s="28"/>
      <c r="L9" s="28"/>
      <c r="M9" s="28"/>
      <c r="N9" s="28"/>
      <c r="O9" s="29"/>
      <c r="P9" s="28"/>
    </row>
    <row r="10" spans="1:36" x14ac:dyDescent="0.25">
      <c r="O10" s="23"/>
    </row>
    <row r="11" spans="1:36" x14ac:dyDescent="0.25">
      <c r="A11" s="17" t="s">
        <v>240</v>
      </c>
      <c r="B11" s="17" t="s">
        <v>241</v>
      </c>
      <c r="O11" s="23"/>
      <c r="P11" s="20"/>
    </row>
    <row r="13" spans="1:36" ht="78.75" x14ac:dyDescent="0.25">
      <c r="A13" s="30" t="s">
        <v>0</v>
      </c>
      <c r="B13" s="72" t="s">
        <v>1</v>
      </c>
      <c r="C13" s="31" t="s">
        <v>244</v>
      </c>
      <c r="D13" s="72" t="s">
        <v>333</v>
      </c>
      <c r="E13" s="72" t="s">
        <v>334</v>
      </c>
      <c r="F13" s="72" t="s">
        <v>335</v>
      </c>
      <c r="G13" s="72" t="s">
        <v>336</v>
      </c>
      <c r="H13" s="72" t="s">
        <v>337</v>
      </c>
      <c r="I13" s="72" t="s">
        <v>338</v>
      </c>
      <c r="J13" s="72" t="s">
        <v>339</v>
      </c>
      <c r="K13" s="72" t="s">
        <v>340</v>
      </c>
      <c r="L13" s="72" t="s">
        <v>341</v>
      </c>
      <c r="M13" s="72" t="s">
        <v>342</v>
      </c>
      <c r="N13" s="72" t="s">
        <v>343</v>
      </c>
      <c r="O13" s="72" t="s">
        <v>344</v>
      </c>
      <c r="P13" s="72" t="s">
        <v>245</v>
      </c>
    </row>
    <row r="14" spans="1:36" s="36" customFormat="1" ht="13.5" thickBot="1" x14ac:dyDescent="0.25">
      <c r="A14" s="32">
        <v>1</v>
      </c>
      <c r="B14" s="33">
        <v>2</v>
      </c>
      <c r="C14" s="34">
        <v>3</v>
      </c>
      <c r="D14" s="33">
        <v>4</v>
      </c>
      <c r="E14" s="33">
        <v>5</v>
      </c>
      <c r="F14" s="33">
        <v>6</v>
      </c>
      <c r="G14" s="33">
        <v>7</v>
      </c>
      <c r="H14" s="33">
        <v>8</v>
      </c>
      <c r="I14" s="33">
        <v>9</v>
      </c>
      <c r="J14" s="33">
        <v>10</v>
      </c>
      <c r="K14" s="33">
        <v>11</v>
      </c>
      <c r="L14" s="33">
        <v>12</v>
      </c>
      <c r="M14" s="33">
        <v>13</v>
      </c>
      <c r="N14" s="33">
        <v>14</v>
      </c>
      <c r="O14" s="33">
        <v>15</v>
      </c>
      <c r="P14" s="35">
        <v>16</v>
      </c>
    </row>
    <row r="15" spans="1:36" x14ac:dyDescent="0.25">
      <c r="A15" s="37" t="s">
        <v>246</v>
      </c>
      <c r="B15" s="38" t="s">
        <v>247</v>
      </c>
      <c r="C15" s="76" t="s">
        <v>29</v>
      </c>
      <c r="D15" s="39"/>
      <c r="E15" s="76" t="s">
        <v>29</v>
      </c>
      <c r="F15" s="76" t="s">
        <v>29</v>
      </c>
      <c r="G15" s="76" t="s">
        <v>29</v>
      </c>
      <c r="H15" s="76" t="s">
        <v>29</v>
      </c>
      <c r="I15" s="76" t="s">
        <v>29</v>
      </c>
      <c r="J15" s="76" t="s">
        <v>29</v>
      </c>
      <c r="K15" s="76" t="s">
        <v>29</v>
      </c>
      <c r="L15" s="76" t="s">
        <v>29</v>
      </c>
      <c r="M15" s="76" t="s">
        <v>29</v>
      </c>
      <c r="N15" s="76" t="s">
        <v>29</v>
      </c>
      <c r="O15" s="76" t="s">
        <v>29</v>
      </c>
      <c r="P15" s="39"/>
    </row>
    <row r="16" spans="1:36" ht="31.5" x14ac:dyDescent="0.25">
      <c r="A16" s="37" t="s">
        <v>248</v>
      </c>
      <c r="B16" s="40" t="s">
        <v>249</v>
      </c>
      <c r="C16" s="77" t="s">
        <v>29</v>
      </c>
      <c r="D16" s="30" t="s">
        <v>29</v>
      </c>
      <c r="E16" s="30" t="s">
        <v>29</v>
      </c>
      <c r="F16" s="30" t="s">
        <v>29</v>
      </c>
      <c r="G16" s="30" t="s">
        <v>29</v>
      </c>
      <c r="H16" s="30" t="s">
        <v>29</v>
      </c>
      <c r="I16" s="30" t="s">
        <v>29</v>
      </c>
      <c r="J16" s="30" t="s">
        <v>29</v>
      </c>
      <c r="K16" s="30" t="s">
        <v>29</v>
      </c>
      <c r="L16" s="30" t="s">
        <v>29</v>
      </c>
      <c r="M16" s="30" t="s">
        <v>29</v>
      </c>
      <c r="N16" s="30" t="s">
        <v>29</v>
      </c>
      <c r="O16" s="30" t="s">
        <v>29</v>
      </c>
      <c r="P16" s="41"/>
    </row>
    <row r="17" spans="1:16" ht="47.25" x14ac:dyDescent="0.25">
      <c r="A17" s="37" t="s">
        <v>250</v>
      </c>
      <c r="B17" s="40" t="s">
        <v>251</v>
      </c>
      <c r="C17" s="77" t="s">
        <v>29</v>
      </c>
      <c r="D17" s="42"/>
      <c r="E17" s="42"/>
      <c r="F17" s="42"/>
      <c r="G17" s="42"/>
      <c r="H17" s="42"/>
      <c r="I17" s="42"/>
      <c r="J17" s="42"/>
      <c r="K17" s="42"/>
      <c r="L17" s="42"/>
      <c r="M17" s="42"/>
      <c r="N17" s="42"/>
      <c r="O17" s="42"/>
      <c r="P17" s="43"/>
    </row>
    <row r="18" spans="1:16" x14ac:dyDescent="0.25">
      <c r="A18" s="44" t="s">
        <v>106</v>
      </c>
      <c r="B18" s="45"/>
      <c r="C18" s="46"/>
      <c r="D18" s="47"/>
      <c r="E18" s="47"/>
      <c r="F18" s="47"/>
      <c r="G18" s="47"/>
      <c r="H18" s="47"/>
      <c r="I18" s="47"/>
      <c r="J18" s="47"/>
      <c r="K18" s="47"/>
      <c r="L18" s="47"/>
      <c r="M18" s="47"/>
      <c r="N18" s="47"/>
      <c r="O18" s="47"/>
      <c r="P18" s="43"/>
    </row>
    <row r="19" spans="1:16" ht="31.5" x14ac:dyDescent="0.25">
      <c r="A19" s="49" t="s">
        <v>252</v>
      </c>
      <c r="B19" s="50" t="s">
        <v>253</v>
      </c>
      <c r="C19" s="51" t="s">
        <v>50</v>
      </c>
      <c r="D19" s="52"/>
      <c r="E19" s="52"/>
      <c r="F19" s="52"/>
      <c r="G19" s="52"/>
      <c r="H19" s="52"/>
      <c r="I19" s="52"/>
      <c r="J19" s="52"/>
      <c r="K19" s="52"/>
      <c r="L19" s="52"/>
      <c r="M19" s="52"/>
      <c r="N19" s="52"/>
      <c r="O19" s="52"/>
      <c r="P19" s="43"/>
    </row>
    <row r="20" spans="1:16" x14ac:dyDescent="0.25">
      <c r="A20" s="54" t="s">
        <v>254</v>
      </c>
      <c r="B20" s="40" t="s">
        <v>255</v>
      </c>
      <c r="C20" s="77" t="s">
        <v>39</v>
      </c>
      <c r="D20" s="42"/>
      <c r="E20" s="42"/>
      <c r="F20" s="42"/>
      <c r="G20" s="42"/>
      <c r="H20" s="42"/>
      <c r="I20" s="42"/>
      <c r="J20" s="42"/>
      <c r="K20" s="42"/>
      <c r="L20" s="42"/>
      <c r="M20" s="42"/>
      <c r="N20" s="42"/>
      <c r="O20" s="42"/>
      <c r="P20" s="43">
        <f t="shared" ref="P20:P22" si="0">SUM(L20:O20)</f>
        <v>0</v>
      </c>
    </row>
    <row r="21" spans="1:16" ht="31.5" x14ac:dyDescent="0.25">
      <c r="A21" s="54" t="s">
        <v>256</v>
      </c>
      <c r="B21" s="40" t="s">
        <v>257</v>
      </c>
      <c r="C21" s="77" t="s">
        <v>39</v>
      </c>
      <c r="D21" s="42"/>
      <c r="E21" s="42"/>
      <c r="F21" s="42"/>
      <c r="G21" s="42"/>
      <c r="H21" s="42"/>
      <c r="I21" s="42"/>
      <c r="J21" s="42"/>
      <c r="K21" s="42"/>
      <c r="L21" s="42"/>
      <c r="M21" s="42"/>
      <c r="N21" s="42"/>
      <c r="O21" s="42"/>
      <c r="P21" s="43"/>
    </row>
    <row r="22" spans="1:16" x14ac:dyDescent="0.25">
      <c r="A22" s="55" t="s">
        <v>258</v>
      </c>
      <c r="B22" s="40" t="s">
        <v>259</v>
      </c>
      <c r="C22" s="77"/>
      <c r="D22" s="42"/>
      <c r="E22" s="42"/>
      <c r="F22" s="42"/>
      <c r="G22" s="42"/>
      <c r="H22" s="42"/>
      <c r="I22" s="42"/>
      <c r="J22" s="42"/>
      <c r="K22" s="42"/>
      <c r="L22" s="42"/>
      <c r="M22" s="42"/>
      <c r="N22" s="42"/>
      <c r="O22" s="42"/>
      <c r="P22" s="43">
        <f t="shared" si="0"/>
        <v>0</v>
      </c>
    </row>
    <row r="23" spans="1:16" ht="31.5" x14ac:dyDescent="0.25">
      <c r="A23" s="37" t="s">
        <v>260</v>
      </c>
      <c r="B23" s="40" t="s">
        <v>261</v>
      </c>
      <c r="C23" s="77"/>
      <c r="D23" s="30" t="s">
        <v>29</v>
      </c>
      <c r="E23" s="30" t="s">
        <v>29</v>
      </c>
      <c r="F23" s="30" t="s">
        <v>29</v>
      </c>
      <c r="G23" s="30" t="s">
        <v>29</v>
      </c>
      <c r="H23" s="30" t="s">
        <v>29</v>
      </c>
      <c r="I23" s="30" t="s">
        <v>29</v>
      </c>
      <c r="J23" s="30" t="s">
        <v>29</v>
      </c>
      <c r="K23" s="30" t="s">
        <v>29</v>
      </c>
      <c r="L23" s="30" t="s">
        <v>29</v>
      </c>
      <c r="M23" s="30" t="s">
        <v>29</v>
      </c>
      <c r="N23" s="30" t="s">
        <v>29</v>
      </c>
      <c r="O23" s="30" t="s">
        <v>29</v>
      </c>
      <c r="P23" s="43"/>
    </row>
    <row r="24" spans="1:16" ht="31.5" x14ac:dyDescent="0.25">
      <c r="A24" s="56" t="s">
        <v>262</v>
      </c>
      <c r="B24" s="40" t="s">
        <v>263</v>
      </c>
      <c r="C24" s="77"/>
      <c r="D24" s="42"/>
      <c r="E24" s="42"/>
      <c r="F24" s="42"/>
      <c r="G24" s="42"/>
      <c r="H24" s="42"/>
      <c r="I24" s="42"/>
      <c r="J24" s="42"/>
      <c r="K24" s="42"/>
      <c r="L24" s="42"/>
      <c r="M24" s="42"/>
      <c r="N24" s="42"/>
      <c r="O24" s="42"/>
      <c r="P24" s="43"/>
    </row>
    <row r="25" spans="1:16" x14ac:dyDescent="0.25">
      <c r="A25" s="57" t="s">
        <v>106</v>
      </c>
      <c r="B25" s="45"/>
      <c r="C25" s="46"/>
      <c r="D25" s="47"/>
      <c r="E25" s="47"/>
      <c r="F25" s="47"/>
      <c r="G25" s="47"/>
      <c r="H25" s="47"/>
      <c r="I25" s="47"/>
      <c r="J25" s="47"/>
      <c r="K25" s="47"/>
      <c r="L25" s="47"/>
      <c r="M25" s="47"/>
      <c r="N25" s="47"/>
      <c r="O25" s="47"/>
      <c r="P25" s="48"/>
    </row>
    <row r="26" spans="1:16" ht="31.5" x14ac:dyDescent="0.25">
      <c r="A26" s="49" t="s">
        <v>264</v>
      </c>
      <c r="B26" s="58" t="s">
        <v>265</v>
      </c>
      <c r="C26" s="59" t="s">
        <v>118</v>
      </c>
      <c r="D26" s="60"/>
      <c r="E26" s="60"/>
      <c r="F26" s="60"/>
      <c r="G26" s="60"/>
      <c r="H26" s="60"/>
      <c r="I26" s="60"/>
      <c r="J26" s="60"/>
      <c r="K26" s="60"/>
      <c r="L26" s="60"/>
      <c r="M26" s="60"/>
      <c r="N26" s="60"/>
      <c r="O26" s="52"/>
      <c r="P26" s="53"/>
    </row>
    <row r="27" spans="1:16" x14ac:dyDescent="0.25">
      <c r="A27" s="54" t="s">
        <v>266</v>
      </c>
      <c r="B27" s="61" t="s">
        <v>267</v>
      </c>
      <c r="C27" s="46" t="s">
        <v>91</v>
      </c>
      <c r="D27" s="47"/>
      <c r="E27" s="47"/>
      <c r="F27" s="47"/>
      <c r="G27" s="47"/>
      <c r="H27" s="47"/>
      <c r="I27" s="47"/>
      <c r="J27" s="47"/>
      <c r="K27" s="47"/>
      <c r="L27" s="47"/>
      <c r="M27" s="47"/>
      <c r="N27" s="47"/>
      <c r="O27" s="42"/>
      <c r="P27" s="43"/>
    </row>
    <row r="28" spans="1:16" ht="31.5" x14ac:dyDescent="0.25">
      <c r="A28" s="54" t="s">
        <v>256</v>
      </c>
      <c r="B28" s="61" t="s">
        <v>268</v>
      </c>
      <c r="C28" s="46"/>
      <c r="D28" s="47"/>
      <c r="E28" s="47"/>
      <c r="F28" s="47"/>
      <c r="G28" s="47"/>
      <c r="H28" s="47"/>
      <c r="I28" s="47"/>
      <c r="J28" s="47"/>
      <c r="K28" s="47"/>
      <c r="L28" s="47"/>
      <c r="M28" s="47"/>
      <c r="N28" s="47"/>
      <c r="O28" s="42"/>
      <c r="P28" s="43"/>
    </row>
    <row r="29" spans="1:16" x14ac:dyDescent="0.25">
      <c r="A29" s="54" t="s">
        <v>269</v>
      </c>
      <c r="B29" s="61" t="s">
        <v>270</v>
      </c>
      <c r="C29" s="46" t="s">
        <v>91</v>
      </c>
      <c r="D29" s="47"/>
      <c r="E29" s="47"/>
      <c r="F29" s="47"/>
      <c r="G29" s="47"/>
      <c r="H29" s="47"/>
      <c r="I29" s="47"/>
      <c r="J29" s="47"/>
      <c r="K29" s="47"/>
      <c r="L29" s="47"/>
      <c r="M29" s="47"/>
      <c r="N29" s="47"/>
      <c r="O29" s="42"/>
      <c r="P29" s="43"/>
    </row>
    <row r="30" spans="1:16" x14ac:dyDescent="0.25">
      <c r="A30" s="55" t="s">
        <v>271</v>
      </c>
      <c r="B30" s="61" t="s">
        <v>272</v>
      </c>
      <c r="C30" s="46"/>
      <c r="D30" s="47"/>
      <c r="E30" s="47"/>
      <c r="F30" s="47"/>
      <c r="G30" s="47"/>
      <c r="H30" s="47"/>
      <c r="I30" s="47"/>
      <c r="J30" s="47"/>
      <c r="K30" s="47"/>
      <c r="L30" s="47"/>
      <c r="M30" s="47"/>
      <c r="N30" s="47"/>
      <c r="O30" s="42"/>
      <c r="P30" s="43"/>
    </row>
    <row r="31" spans="1:16" ht="16.5" thickBot="1" x14ac:dyDescent="0.3">
      <c r="A31" s="37" t="s">
        <v>273</v>
      </c>
      <c r="B31" s="62" t="s">
        <v>274</v>
      </c>
      <c r="C31" s="63"/>
      <c r="D31" s="64" t="s">
        <v>29</v>
      </c>
      <c r="E31" s="64" t="s">
        <v>29</v>
      </c>
      <c r="F31" s="64" t="s">
        <v>29</v>
      </c>
      <c r="G31" s="64" t="s">
        <v>29</v>
      </c>
      <c r="H31" s="64" t="s">
        <v>29</v>
      </c>
      <c r="I31" s="64" t="s">
        <v>29</v>
      </c>
      <c r="J31" s="64" t="s">
        <v>29</v>
      </c>
      <c r="K31" s="64" t="s">
        <v>29</v>
      </c>
      <c r="L31" s="64" t="s">
        <v>29</v>
      </c>
      <c r="M31" s="64" t="s">
        <v>29</v>
      </c>
      <c r="N31" s="64" t="s">
        <v>29</v>
      </c>
      <c r="O31" s="65"/>
      <c r="P31" s="65"/>
    </row>
    <row r="32" spans="1:16" x14ac:dyDescent="0.25">
      <c r="A32" s="262"/>
      <c r="B32" s="262"/>
      <c r="C32" s="262"/>
      <c r="D32" s="262"/>
      <c r="E32" s="262"/>
      <c r="F32" s="262"/>
      <c r="G32" s="262"/>
      <c r="H32" s="262"/>
      <c r="I32" s="262"/>
      <c r="J32" s="262"/>
      <c r="K32" s="262"/>
      <c r="L32" s="262"/>
      <c r="M32" s="262"/>
      <c r="N32" s="262"/>
      <c r="O32" s="262"/>
      <c r="P32" s="262"/>
    </row>
    <row r="33" spans="1:15" ht="31.5" x14ac:dyDescent="0.25">
      <c r="A33" s="66" t="s">
        <v>275</v>
      </c>
      <c r="B33" s="67"/>
      <c r="C33" s="261" t="s">
        <v>327</v>
      </c>
      <c r="D33" s="261"/>
      <c r="E33" s="67"/>
      <c r="F33" s="261"/>
      <c r="G33" s="261"/>
      <c r="H33" s="67"/>
      <c r="I33" s="261" t="s">
        <v>323</v>
      </c>
      <c r="J33" s="261"/>
      <c r="K33" s="261"/>
      <c r="L33" s="261"/>
      <c r="M33" s="67"/>
      <c r="N33" s="67"/>
      <c r="O33" s="67"/>
    </row>
    <row r="34" spans="1:15" ht="15.75" customHeight="1" x14ac:dyDescent="0.25">
      <c r="A34" s="68"/>
      <c r="B34" s="67"/>
      <c r="C34" s="260" t="s">
        <v>161</v>
      </c>
      <c r="D34" s="260"/>
      <c r="E34" s="67"/>
      <c r="F34" s="260" t="s">
        <v>14</v>
      </c>
      <c r="G34" s="260"/>
      <c r="H34" s="67"/>
      <c r="I34" s="260" t="s">
        <v>15</v>
      </c>
      <c r="J34" s="260"/>
      <c r="K34" s="260"/>
      <c r="L34" s="260"/>
      <c r="M34" s="67"/>
      <c r="N34" s="67"/>
      <c r="O34" s="67"/>
    </row>
    <row r="35" spans="1:15" x14ac:dyDescent="0.25">
      <c r="A35" s="69" t="s">
        <v>162</v>
      </c>
      <c r="C35" s="261" t="s">
        <v>328</v>
      </c>
      <c r="D35" s="261"/>
      <c r="E35" s="67"/>
      <c r="F35" s="261" t="s">
        <v>329</v>
      </c>
      <c r="G35" s="261"/>
      <c r="H35" s="67"/>
      <c r="I35" s="261" t="s">
        <v>330</v>
      </c>
      <c r="J35" s="261"/>
      <c r="K35" s="261"/>
      <c r="L35" s="261"/>
    </row>
    <row r="36" spans="1:15" ht="15.75" customHeight="1" x14ac:dyDescent="0.25">
      <c r="C36" s="260" t="s">
        <v>161</v>
      </c>
      <c r="D36" s="260"/>
      <c r="E36" s="67"/>
      <c r="F36" s="260" t="s">
        <v>163</v>
      </c>
      <c r="G36" s="260"/>
      <c r="H36" s="67"/>
      <c r="I36" s="260" t="s">
        <v>164</v>
      </c>
      <c r="J36" s="260"/>
      <c r="K36" s="260"/>
      <c r="L36" s="260"/>
    </row>
    <row r="37" spans="1:15" x14ac:dyDescent="0.25">
      <c r="A37" s="70" t="s">
        <v>195</v>
      </c>
    </row>
  </sheetData>
  <mergeCells count="17">
    <mergeCell ref="C33:D33"/>
    <mergeCell ref="F33:G33"/>
    <mergeCell ref="I33:L33"/>
    <mergeCell ref="K1:P1"/>
    <mergeCell ref="A3:O3"/>
    <mergeCell ref="A4:O4"/>
    <mergeCell ref="B6:K6"/>
    <mergeCell ref="A32:P32"/>
    <mergeCell ref="C36:D36"/>
    <mergeCell ref="F36:G36"/>
    <mergeCell ref="I36:L36"/>
    <mergeCell ref="C34:D34"/>
    <mergeCell ref="F34:G34"/>
    <mergeCell ref="I34:L34"/>
    <mergeCell ref="C35:D35"/>
    <mergeCell ref="F35:G35"/>
    <mergeCell ref="I35:L35"/>
  </mergeCells>
  <pageMargins left="0.23622047244094491" right="0.23622047244094491"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стр.1_4 Автономные учрежд.КпО</vt:lpstr>
      <vt:lpstr>стр.5_6</vt:lpstr>
      <vt:lpstr> сведения</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1</cp:lastModifiedBy>
  <cp:lastPrinted>2024-02-05T13:59:26Z</cp:lastPrinted>
  <dcterms:created xsi:type="dcterms:W3CDTF">2011-01-11T10:25:48Z</dcterms:created>
  <dcterms:modified xsi:type="dcterms:W3CDTF">2024-02-07T09:31:15Z</dcterms:modified>
</cp:coreProperties>
</file>